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0410" windowHeight="6585" activeTab="0"/>
  </bookViews>
  <sheets>
    <sheet name="人口及び世帯数（日本人）" sheetId="1" r:id="rId1"/>
    <sheet name="人口及び世帯数（日本人及び外国人）" sheetId="2" r:id="rId2"/>
    <sheet name="大崎管内人口" sheetId="3" r:id="rId3"/>
    <sheet name="大崎管内人口グラフ " sheetId="4" r:id="rId4"/>
    <sheet name="行政区別人口" sheetId="5" r:id="rId5"/>
  </sheets>
  <definedNames>
    <definedName name="_xlnm.Print_Titles" localSheetId="4">'行政区別人口'!$A:$A</definedName>
    <definedName name="_xlnm.Print_Titles" localSheetId="0">'人口及び世帯数（日本人）'!$3:$5</definedName>
    <definedName name="_xlnm.Print_Titles" localSheetId="1">'人口及び世帯数（日本人及び外国人）'!$3:$5</definedName>
  </definedNames>
  <calcPr fullCalcOnLoad="1"/>
</workbook>
</file>

<file path=xl/sharedStrings.xml><?xml version="1.0" encoding="utf-8"?>
<sst xmlns="http://schemas.openxmlformats.org/spreadsheetml/2006/main" count="290" uniqueCount="142">
  <si>
    <t>年</t>
  </si>
  <si>
    <t>平成16年</t>
  </si>
  <si>
    <t>平成17年</t>
  </si>
  <si>
    <t>平成18年</t>
  </si>
  <si>
    <t>世帯数</t>
  </si>
  <si>
    <t>男</t>
  </si>
  <si>
    <t>女</t>
  </si>
  <si>
    <t>総数</t>
  </si>
  <si>
    <t>増減</t>
  </si>
  <si>
    <t>自然増減</t>
  </si>
  <si>
    <t>社会増減</t>
  </si>
  <si>
    <t>人口</t>
  </si>
  <si>
    <t>本月中の人口移動</t>
  </si>
  <si>
    <t>平成15年</t>
  </si>
  <si>
    <t>月</t>
  </si>
  <si>
    <t>(月末)</t>
  </si>
  <si>
    <t>行政区別人口</t>
  </si>
  <si>
    <t>行政区</t>
  </si>
  <si>
    <t>計</t>
  </si>
  <si>
    <t>並柳</t>
  </si>
  <si>
    <t>中新田城内</t>
  </si>
  <si>
    <t>南町</t>
  </si>
  <si>
    <t>十日市</t>
  </si>
  <si>
    <t>岡町</t>
  </si>
  <si>
    <t>西町</t>
  </si>
  <si>
    <t>新丁</t>
  </si>
  <si>
    <t>田川</t>
  </si>
  <si>
    <t>あさひ</t>
  </si>
  <si>
    <t>地区計</t>
  </si>
  <si>
    <t>四日市場宿</t>
  </si>
  <si>
    <t>四日市場沖</t>
  </si>
  <si>
    <t>下新田上</t>
  </si>
  <si>
    <t>下新田下</t>
  </si>
  <si>
    <t>下狼塚</t>
  </si>
  <si>
    <t>雑式の目</t>
  </si>
  <si>
    <t>平柳</t>
  </si>
  <si>
    <t>羽場</t>
  </si>
  <si>
    <t>城生</t>
  </si>
  <si>
    <t>菜切谷</t>
  </si>
  <si>
    <t>上狼塚</t>
  </si>
  <si>
    <t>下多田川</t>
  </si>
  <si>
    <t>上多田川下</t>
  </si>
  <si>
    <t>上多田川上</t>
  </si>
  <si>
    <t>白子田</t>
  </si>
  <si>
    <t>青木原</t>
  </si>
  <si>
    <t>滝の沢</t>
  </si>
  <si>
    <t>大清水</t>
  </si>
  <si>
    <t>中新田合計</t>
  </si>
  <si>
    <t>漆沢</t>
  </si>
  <si>
    <t>門沢</t>
  </si>
  <si>
    <t>芋沢</t>
  </si>
  <si>
    <t>小瀬</t>
  </si>
  <si>
    <t>原</t>
  </si>
  <si>
    <t>長清水</t>
  </si>
  <si>
    <t>西上野目</t>
  </si>
  <si>
    <t>味ケ袋</t>
  </si>
  <si>
    <t>東上野目</t>
  </si>
  <si>
    <t>原町</t>
  </si>
  <si>
    <t>北鹿原</t>
  </si>
  <si>
    <t>南鹿原</t>
  </si>
  <si>
    <t>東鹿原</t>
  </si>
  <si>
    <t>雷</t>
  </si>
  <si>
    <t>小野田城内</t>
  </si>
  <si>
    <t>上区</t>
  </si>
  <si>
    <t>中区</t>
  </si>
  <si>
    <t>下区</t>
  </si>
  <si>
    <t>下野目</t>
  </si>
  <si>
    <t>中嶋</t>
  </si>
  <si>
    <t>月崎</t>
  </si>
  <si>
    <t>北区</t>
  </si>
  <si>
    <t>サンホーム</t>
  </si>
  <si>
    <t>小野田合計</t>
  </si>
  <si>
    <t>上小路１</t>
  </si>
  <si>
    <t>上小路２</t>
  </si>
  <si>
    <t>下小路１</t>
  </si>
  <si>
    <t>下小路２</t>
  </si>
  <si>
    <t>東町</t>
  </si>
  <si>
    <t>下町</t>
  </si>
  <si>
    <t>中町</t>
  </si>
  <si>
    <t>上町</t>
  </si>
  <si>
    <t>赤坂原</t>
  </si>
  <si>
    <t>西川北</t>
  </si>
  <si>
    <t>東川北</t>
  </si>
  <si>
    <t>北川内</t>
  </si>
  <si>
    <t>柳沢</t>
  </si>
  <si>
    <t>西原</t>
  </si>
  <si>
    <t>南永志田</t>
  </si>
  <si>
    <t>北永志田</t>
  </si>
  <si>
    <t>寒風沢</t>
  </si>
  <si>
    <t>切込</t>
  </si>
  <si>
    <t>小泉</t>
  </si>
  <si>
    <t>鶯沢</t>
  </si>
  <si>
    <t>本郷</t>
  </si>
  <si>
    <t>根岸</t>
  </si>
  <si>
    <t>鳥嶋</t>
  </si>
  <si>
    <t>鳥屋ケ崎</t>
  </si>
  <si>
    <t>孫沢</t>
  </si>
  <si>
    <t>米泉</t>
  </si>
  <si>
    <t>袋</t>
  </si>
  <si>
    <t>東米泉</t>
  </si>
  <si>
    <t>宮崎合計</t>
  </si>
  <si>
    <t>総合計</t>
  </si>
  <si>
    <t>資料：町民課</t>
  </si>
  <si>
    <t>資料：宮城県企画部統計課人口生活班「住民基本台帳人口及び世帯数」</t>
  </si>
  <si>
    <t>加美町</t>
  </si>
  <si>
    <t>大崎市</t>
  </si>
  <si>
    <t>色麻町</t>
  </si>
  <si>
    <t>涌谷町</t>
  </si>
  <si>
    <t>美里町</t>
  </si>
  <si>
    <t>世帯数</t>
  </si>
  <si>
    <t>大崎管内</t>
  </si>
  <si>
    <t>割合％</t>
  </si>
  <si>
    <t>（円グラフ付き）</t>
  </si>
  <si>
    <t>単位：世帯、人</t>
  </si>
  <si>
    <t>平成19年</t>
  </si>
  <si>
    <t>各年３月末日現在　単位：人、世帯</t>
  </si>
  <si>
    <t>平成20年</t>
  </si>
  <si>
    <t>平成21年</t>
  </si>
  <si>
    <t>特養みやざき</t>
  </si>
  <si>
    <t>平成22年</t>
  </si>
  <si>
    <t>平成23年</t>
  </si>
  <si>
    <t>菜切谷新田</t>
  </si>
  <si>
    <t>上狼塚北</t>
  </si>
  <si>
    <t>平成24年</t>
  </si>
  <si>
    <t>平成25年</t>
  </si>
  <si>
    <t>平成26年</t>
  </si>
  <si>
    <t>平成27年</t>
  </si>
  <si>
    <t>平成28年</t>
  </si>
  <si>
    <t>平成29年</t>
  </si>
  <si>
    <t>住民基本台帳人口及び世帯数（日本人）</t>
  </si>
  <si>
    <t>平成30年</t>
  </si>
  <si>
    <t>住民基本台帳人口及び世帯数（日本人及び外国人）</t>
  </si>
  <si>
    <t>大崎管内の住民基本台帳人口（日本人及び外国人）</t>
  </si>
  <si>
    <t>※平成24年7月から住民基本台帳に外国人を含む。</t>
  </si>
  <si>
    <t>※平成24年7月末から住民基本台帳に外国人を含む。</t>
  </si>
  <si>
    <t>大崎管内の住民基本台帳人口グラフ（日本人及び外国人）</t>
  </si>
  <si>
    <t>平成31年</t>
  </si>
  <si>
    <t>令和2年</t>
  </si>
  <si>
    <t>令和3年</t>
  </si>
  <si>
    <t>令和4年</t>
  </si>
  <si>
    <r>
      <t>令和4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月末現在</t>
    </r>
  </si>
  <si>
    <r>
      <t>令和4年1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</si>
</sst>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0" fillId="0" borderId="16" xfId="0" applyNumberFormat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7" fontId="5" fillId="0" borderId="0" xfId="0" applyNumberFormat="1" applyFont="1" applyAlignment="1">
      <alignment horizontal="lef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4" fillId="1" borderId="16" xfId="0" applyNumberFormat="1" applyFont="1" applyFill="1" applyBorder="1" applyAlignment="1">
      <alignment vertical="center" shrinkToFit="1"/>
    </xf>
    <xf numFmtId="177" fontId="4" fillId="1" borderId="16" xfId="0" applyNumberFormat="1" applyFont="1" applyFill="1" applyBorder="1" applyAlignment="1">
      <alignment vertical="center"/>
    </xf>
    <xf numFmtId="177" fontId="4" fillId="1" borderId="17" xfId="0" applyNumberFormat="1" applyFont="1" applyFill="1" applyBorder="1" applyAlignment="1">
      <alignment vertical="center"/>
    </xf>
    <xf numFmtId="177" fontId="4" fillId="1" borderId="18" xfId="0" applyNumberFormat="1" applyFont="1" applyFill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大崎管内の人口割合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10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2935"/>
          <c:w val="0.54625"/>
          <c:h val="0.54875"/>
        </c:manualLayout>
      </c:layout>
      <c:pieChart>
        <c:varyColors val="1"/>
        <c:ser>
          <c:idx val="0"/>
          <c:order val="0"/>
          <c:tx>
            <c:strRef>
              <c:f>'大崎管内人口グラフ '!$F$6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'大崎管内人口グラフ '!$B$7:$B$11</c:f>
              <c:strCache/>
            </c:strRef>
          </c:cat>
          <c:val>
            <c:numRef>
              <c:f>'大崎管内人口グラフ '!$F$7:$F$11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16</xdr:row>
      <xdr:rowOff>9525</xdr:rowOff>
    </xdr:from>
    <xdr:to>
      <xdr:col>8</xdr:col>
      <xdr:colOff>523875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676275" y="2800350"/>
        <a:ext cx="56292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">
      <pane ySplit="5" topLeftCell="A222" activePane="bottomLeft" state="frozen"/>
      <selection pane="topLeft" activeCell="A1" sqref="A1"/>
      <selection pane="bottomLeft" activeCell="I251" sqref="I251"/>
    </sheetView>
  </sheetViews>
  <sheetFormatPr defaultColWidth="9.00390625" defaultRowHeight="13.5"/>
  <cols>
    <col min="2" max="2" width="5.50390625" style="0" customWidth="1"/>
    <col min="3" max="3" width="10.25390625" style="0" bestFit="1" customWidth="1"/>
    <col min="6" max="6" width="9.50390625" style="0" bestFit="1" customWidth="1"/>
  </cols>
  <sheetData>
    <row r="1" ht="18.75">
      <c r="A1" s="1" t="s">
        <v>129</v>
      </c>
    </row>
    <row r="2" ht="12.75" customHeight="1">
      <c r="A2" s="1"/>
    </row>
    <row r="3" ht="13.5">
      <c r="A3" t="s">
        <v>113</v>
      </c>
    </row>
    <row r="4" spans="1:9" ht="13.5">
      <c r="A4" s="3"/>
      <c r="B4" s="10" t="s">
        <v>14</v>
      </c>
      <c r="C4" s="3"/>
      <c r="D4" s="54" t="s">
        <v>11</v>
      </c>
      <c r="E4" s="54"/>
      <c r="F4" s="54"/>
      <c r="G4" s="54" t="s">
        <v>12</v>
      </c>
      <c r="H4" s="55"/>
      <c r="I4" s="55"/>
    </row>
    <row r="5" spans="1:9" ht="13.5">
      <c r="A5" s="11" t="s">
        <v>0</v>
      </c>
      <c r="B5" s="9" t="s">
        <v>15</v>
      </c>
      <c r="C5" s="11" t="s">
        <v>4</v>
      </c>
      <c r="D5" s="6" t="s">
        <v>5</v>
      </c>
      <c r="E5" s="6" t="s">
        <v>6</v>
      </c>
      <c r="F5" s="6" t="s">
        <v>7</v>
      </c>
      <c r="G5" s="4" t="s">
        <v>9</v>
      </c>
      <c r="H5" s="4" t="s">
        <v>10</v>
      </c>
      <c r="I5" s="6" t="s">
        <v>8</v>
      </c>
    </row>
    <row r="6" spans="1:9" ht="13.5">
      <c r="A6" s="7" t="s">
        <v>13</v>
      </c>
      <c r="B6" s="36">
        <v>3</v>
      </c>
      <c r="C6" s="38">
        <v>7783</v>
      </c>
      <c r="D6" s="2">
        <v>13826</v>
      </c>
      <c r="E6" s="2">
        <v>14463</v>
      </c>
      <c r="F6" s="2">
        <f>SUM(D6:E6)</f>
        <v>28289</v>
      </c>
      <c r="G6" s="35"/>
      <c r="H6" s="35"/>
      <c r="I6" s="34"/>
    </row>
    <row r="7" spans="1:9" ht="13.5">
      <c r="A7" s="32"/>
      <c r="B7" s="33"/>
      <c r="C7" s="37"/>
      <c r="D7" s="2"/>
      <c r="E7" s="2"/>
      <c r="F7" s="2"/>
      <c r="G7" s="35"/>
      <c r="H7" s="35"/>
      <c r="I7" s="34"/>
    </row>
    <row r="8" spans="1:9" ht="13.5">
      <c r="A8" s="7"/>
      <c r="B8" s="8">
        <v>4</v>
      </c>
      <c r="C8" s="2">
        <v>7813</v>
      </c>
      <c r="D8" s="2">
        <v>13817</v>
      </c>
      <c r="E8" s="2">
        <v>14448</v>
      </c>
      <c r="F8" s="2">
        <f aca="true" t="shared" si="0" ref="F8:F45">SUM(D8:E8)</f>
        <v>28265</v>
      </c>
      <c r="G8" s="5">
        <v>-15</v>
      </c>
      <c r="H8" s="5">
        <v>-9</v>
      </c>
      <c r="I8" s="5">
        <f aca="true" t="shared" si="1" ref="I8:I45">SUM(G8:H8)</f>
        <v>-24</v>
      </c>
    </row>
    <row r="9" spans="1:9" ht="13.5">
      <c r="A9" s="7"/>
      <c r="B9" s="8">
        <v>5</v>
      </c>
      <c r="C9" s="2">
        <v>7816</v>
      </c>
      <c r="D9" s="2">
        <v>13826</v>
      </c>
      <c r="E9" s="2">
        <v>14450</v>
      </c>
      <c r="F9" s="2">
        <f t="shared" si="0"/>
        <v>28276</v>
      </c>
      <c r="G9" s="5">
        <v>4</v>
      </c>
      <c r="H9" s="5">
        <v>7</v>
      </c>
      <c r="I9" s="5">
        <f t="shared" si="1"/>
        <v>11</v>
      </c>
    </row>
    <row r="10" spans="1:9" ht="13.5">
      <c r="A10" s="7"/>
      <c r="B10" s="8">
        <v>6</v>
      </c>
      <c r="C10" s="2">
        <v>7817</v>
      </c>
      <c r="D10" s="2">
        <v>13819</v>
      </c>
      <c r="E10" s="2">
        <v>14442</v>
      </c>
      <c r="F10" s="2">
        <f t="shared" si="0"/>
        <v>28261</v>
      </c>
      <c r="G10" s="5">
        <v>-2</v>
      </c>
      <c r="H10" s="5">
        <v>-13</v>
      </c>
      <c r="I10" s="5">
        <f t="shared" si="1"/>
        <v>-15</v>
      </c>
    </row>
    <row r="11" spans="1:9" ht="13.5">
      <c r="A11" s="7"/>
      <c r="B11" s="8">
        <v>7</v>
      </c>
      <c r="C11" s="2">
        <v>7814</v>
      </c>
      <c r="D11" s="2">
        <v>13798</v>
      </c>
      <c r="E11" s="2">
        <v>14423</v>
      </c>
      <c r="F11" s="2">
        <f t="shared" si="0"/>
        <v>28221</v>
      </c>
      <c r="G11" s="5">
        <v>-18</v>
      </c>
      <c r="H11" s="5">
        <v>-22</v>
      </c>
      <c r="I11" s="5">
        <f t="shared" si="1"/>
        <v>-40</v>
      </c>
    </row>
    <row r="12" spans="1:9" ht="13.5">
      <c r="A12" s="7"/>
      <c r="B12" s="8">
        <v>8</v>
      </c>
      <c r="C12" s="2">
        <v>7817</v>
      </c>
      <c r="D12" s="2">
        <v>13814</v>
      </c>
      <c r="E12" s="2">
        <v>14429</v>
      </c>
      <c r="F12" s="2">
        <f t="shared" si="0"/>
        <v>28243</v>
      </c>
      <c r="G12" s="5">
        <v>1</v>
      </c>
      <c r="H12" s="5">
        <v>21</v>
      </c>
      <c r="I12" s="5">
        <f t="shared" si="1"/>
        <v>22</v>
      </c>
    </row>
    <row r="13" spans="1:9" ht="13.5">
      <c r="A13" s="7"/>
      <c r="B13" s="8">
        <v>9</v>
      </c>
      <c r="C13" s="2">
        <v>7830</v>
      </c>
      <c r="D13" s="2">
        <v>13817</v>
      </c>
      <c r="E13" s="2">
        <v>14431</v>
      </c>
      <c r="F13" s="2">
        <f t="shared" si="0"/>
        <v>28248</v>
      </c>
      <c r="G13" s="5">
        <v>-1</v>
      </c>
      <c r="H13" s="5">
        <v>6</v>
      </c>
      <c r="I13" s="5">
        <f t="shared" si="1"/>
        <v>5</v>
      </c>
    </row>
    <row r="14" spans="1:9" ht="13.5">
      <c r="A14" s="7"/>
      <c r="B14" s="8">
        <v>10</v>
      </c>
      <c r="C14" s="2">
        <v>7843</v>
      </c>
      <c r="D14" s="2">
        <v>13819</v>
      </c>
      <c r="E14" s="2">
        <v>14413</v>
      </c>
      <c r="F14" s="2">
        <f t="shared" si="0"/>
        <v>28232</v>
      </c>
      <c r="G14" s="5">
        <v>-11</v>
      </c>
      <c r="H14" s="5">
        <v>-5</v>
      </c>
      <c r="I14" s="5">
        <f t="shared" si="1"/>
        <v>-16</v>
      </c>
    </row>
    <row r="15" spans="1:9" ht="13.5">
      <c r="A15" s="7"/>
      <c r="B15" s="8">
        <v>11</v>
      </c>
      <c r="C15" s="2">
        <v>7845</v>
      </c>
      <c r="D15" s="2">
        <v>13808</v>
      </c>
      <c r="E15" s="2">
        <v>14408</v>
      </c>
      <c r="F15" s="2">
        <f t="shared" si="0"/>
        <v>28216</v>
      </c>
      <c r="G15" s="5">
        <v>-7</v>
      </c>
      <c r="H15" s="5">
        <v>-9</v>
      </c>
      <c r="I15" s="5">
        <f t="shared" si="1"/>
        <v>-16</v>
      </c>
    </row>
    <row r="16" spans="1:9" ht="13.5">
      <c r="A16" s="7"/>
      <c r="B16" s="8">
        <v>12</v>
      </c>
      <c r="C16" s="2">
        <v>7848</v>
      </c>
      <c r="D16" s="2">
        <v>13819</v>
      </c>
      <c r="E16" s="2">
        <v>14400</v>
      </c>
      <c r="F16" s="2">
        <f t="shared" si="0"/>
        <v>28219</v>
      </c>
      <c r="G16" s="5">
        <v>2</v>
      </c>
      <c r="H16" s="5">
        <v>1</v>
      </c>
      <c r="I16" s="5">
        <f t="shared" si="1"/>
        <v>3</v>
      </c>
    </row>
    <row r="17" spans="1:9" ht="13.5">
      <c r="A17" s="7" t="s">
        <v>1</v>
      </c>
      <c r="B17" s="8">
        <v>1</v>
      </c>
      <c r="C17" s="2">
        <v>7850</v>
      </c>
      <c r="D17" s="2">
        <v>13825</v>
      </c>
      <c r="E17" s="2">
        <v>14398</v>
      </c>
      <c r="F17" s="2">
        <f t="shared" si="0"/>
        <v>28223</v>
      </c>
      <c r="G17" s="5">
        <v>-15</v>
      </c>
      <c r="H17" s="5">
        <v>19</v>
      </c>
      <c r="I17" s="5">
        <f t="shared" si="1"/>
        <v>4</v>
      </c>
    </row>
    <row r="18" spans="1:9" ht="13.5">
      <c r="A18" s="7"/>
      <c r="B18" s="8">
        <v>2</v>
      </c>
      <c r="C18" s="2">
        <v>7856</v>
      </c>
      <c r="D18" s="2">
        <v>13825</v>
      </c>
      <c r="E18" s="2">
        <v>14399</v>
      </c>
      <c r="F18" s="2">
        <f t="shared" si="0"/>
        <v>28224</v>
      </c>
      <c r="G18" s="5">
        <v>-12</v>
      </c>
      <c r="H18" s="5">
        <v>13</v>
      </c>
      <c r="I18" s="5">
        <f t="shared" si="1"/>
        <v>1</v>
      </c>
    </row>
    <row r="19" spans="1:9" ht="13.5">
      <c r="A19" s="7"/>
      <c r="B19" s="8">
        <v>3</v>
      </c>
      <c r="C19" s="2">
        <v>7842</v>
      </c>
      <c r="D19" s="2">
        <v>13758</v>
      </c>
      <c r="E19" s="2">
        <v>14364</v>
      </c>
      <c r="F19" s="2">
        <f t="shared" si="0"/>
        <v>28122</v>
      </c>
      <c r="G19" s="5">
        <v>-2</v>
      </c>
      <c r="H19" s="5">
        <v>-100</v>
      </c>
      <c r="I19" s="5">
        <f t="shared" si="1"/>
        <v>-102</v>
      </c>
    </row>
    <row r="20" spans="1:9" ht="13.5">
      <c r="A20" s="7"/>
      <c r="B20" s="8"/>
      <c r="C20" s="2"/>
      <c r="D20" s="2"/>
      <c r="E20" s="2"/>
      <c r="F20" s="2"/>
      <c r="G20" s="5"/>
      <c r="H20" s="5"/>
      <c r="I20" s="5"/>
    </row>
    <row r="21" spans="1:9" ht="13.5">
      <c r="A21" s="7"/>
      <c r="B21" s="8">
        <v>4</v>
      </c>
      <c r="C21" s="2">
        <v>7862</v>
      </c>
      <c r="D21" s="2">
        <v>13763</v>
      </c>
      <c r="E21" s="2">
        <v>14358</v>
      </c>
      <c r="F21" s="2">
        <f t="shared" si="0"/>
        <v>28121</v>
      </c>
      <c r="G21" s="5">
        <v>-6</v>
      </c>
      <c r="H21" s="5">
        <v>5</v>
      </c>
      <c r="I21" s="5">
        <f t="shared" si="1"/>
        <v>-1</v>
      </c>
    </row>
    <row r="22" spans="1:9" ht="13.5">
      <c r="A22" s="7"/>
      <c r="B22" s="8">
        <v>5</v>
      </c>
      <c r="C22" s="2">
        <v>7862</v>
      </c>
      <c r="D22" s="2">
        <v>13758</v>
      </c>
      <c r="E22" s="2">
        <v>14355</v>
      </c>
      <c r="F22" s="2">
        <f t="shared" si="0"/>
        <v>28113</v>
      </c>
      <c r="G22" s="5">
        <v>-9</v>
      </c>
      <c r="H22" s="5">
        <v>1</v>
      </c>
      <c r="I22" s="5">
        <f t="shared" si="1"/>
        <v>-8</v>
      </c>
    </row>
    <row r="23" spans="1:9" ht="13.5">
      <c r="A23" s="7"/>
      <c r="B23" s="8">
        <v>6</v>
      </c>
      <c r="C23" s="2">
        <v>7863</v>
      </c>
      <c r="D23" s="2">
        <v>13768</v>
      </c>
      <c r="E23" s="2">
        <v>14349</v>
      </c>
      <c r="F23" s="2">
        <f t="shared" si="0"/>
        <v>28117</v>
      </c>
      <c r="G23" s="5">
        <v>6</v>
      </c>
      <c r="H23" s="5">
        <v>-2</v>
      </c>
      <c r="I23" s="5">
        <f t="shared" si="1"/>
        <v>4</v>
      </c>
    </row>
    <row r="24" spans="1:9" ht="13.5">
      <c r="A24" s="7"/>
      <c r="B24" s="8">
        <v>7</v>
      </c>
      <c r="C24" s="2">
        <v>7864</v>
      </c>
      <c r="D24" s="2">
        <v>13763</v>
      </c>
      <c r="E24" s="2">
        <v>14343</v>
      </c>
      <c r="F24" s="2">
        <f t="shared" si="0"/>
        <v>28106</v>
      </c>
      <c r="G24" s="5">
        <v>-17</v>
      </c>
      <c r="H24" s="5">
        <v>6</v>
      </c>
      <c r="I24" s="5">
        <f t="shared" si="1"/>
        <v>-11</v>
      </c>
    </row>
    <row r="25" spans="1:9" ht="13.5">
      <c r="A25" s="7"/>
      <c r="B25" s="8">
        <v>8</v>
      </c>
      <c r="C25" s="2">
        <v>7865</v>
      </c>
      <c r="D25" s="2">
        <v>13751</v>
      </c>
      <c r="E25" s="2">
        <v>14344</v>
      </c>
      <c r="F25" s="2">
        <f t="shared" si="0"/>
        <v>28095</v>
      </c>
      <c r="G25" s="5">
        <v>-6</v>
      </c>
      <c r="H25" s="5">
        <v>-5</v>
      </c>
      <c r="I25" s="5">
        <f t="shared" si="1"/>
        <v>-11</v>
      </c>
    </row>
    <row r="26" spans="1:9" ht="13.5">
      <c r="A26" s="7"/>
      <c r="B26" s="8">
        <v>9</v>
      </c>
      <c r="C26" s="2">
        <v>7863</v>
      </c>
      <c r="D26" s="2">
        <v>13743</v>
      </c>
      <c r="E26" s="2">
        <v>14329</v>
      </c>
      <c r="F26" s="2">
        <f t="shared" si="0"/>
        <v>28072</v>
      </c>
      <c r="G26" s="5">
        <v>-2</v>
      </c>
      <c r="H26" s="5">
        <v>-21</v>
      </c>
      <c r="I26" s="5">
        <f t="shared" si="1"/>
        <v>-23</v>
      </c>
    </row>
    <row r="27" spans="1:9" ht="13.5">
      <c r="A27" s="7"/>
      <c r="B27" s="8">
        <v>10</v>
      </c>
      <c r="C27" s="2">
        <v>7864</v>
      </c>
      <c r="D27" s="2">
        <v>13733</v>
      </c>
      <c r="E27" s="2">
        <v>14320</v>
      </c>
      <c r="F27" s="2">
        <f t="shared" si="0"/>
        <v>28053</v>
      </c>
      <c r="G27" s="5">
        <v>-12</v>
      </c>
      <c r="H27" s="5">
        <v>-7</v>
      </c>
      <c r="I27" s="5">
        <f t="shared" si="1"/>
        <v>-19</v>
      </c>
    </row>
    <row r="28" spans="1:9" ht="13.5">
      <c r="A28" s="7"/>
      <c r="B28" s="8">
        <v>11</v>
      </c>
      <c r="C28" s="2">
        <v>7866</v>
      </c>
      <c r="D28" s="2">
        <v>13724</v>
      </c>
      <c r="E28" s="2">
        <v>14324</v>
      </c>
      <c r="F28" s="2">
        <f t="shared" si="0"/>
        <v>28048</v>
      </c>
      <c r="G28" s="5">
        <v>-7</v>
      </c>
      <c r="H28" s="5">
        <v>2</v>
      </c>
      <c r="I28" s="5">
        <f t="shared" si="1"/>
        <v>-5</v>
      </c>
    </row>
    <row r="29" spans="1:9" ht="13.5">
      <c r="A29" s="7"/>
      <c r="B29" s="8">
        <v>12</v>
      </c>
      <c r="C29" s="2">
        <v>7851</v>
      </c>
      <c r="D29" s="2">
        <v>13708</v>
      </c>
      <c r="E29" s="2">
        <v>14306</v>
      </c>
      <c r="F29" s="2">
        <f t="shared" si="0"/>
        <v>28014</v>
      </c>
      <c r="G29" s="5">
        <v>-17</v>
      </c>
      <c r="H29" s="5">
        <v>-17</v>
      </c>
      <c r="I29" s="5">
        <f t="shared" si="1"/>
        <v>-34</v>
      </c>
    </row>
    <row r="30" spans="1:9" ht="13.5">
      <c r="A30" s="7" t="s">
        <v>2</v>
      </c>
      <c r="B30" s="8">
        <v>1</v>
      </c>
      <c r="C30" s="2">
        <v>7861</v>
      </c>
      <c r="D30" s="2">
        <v>13707</v>
      </c>
      <c r="E30" s="2">
        <v>14295</v>
      </c>
      <c r="F30" s="2">
        <f t="shared" si="0"/>
        <v>28002</v>
      </c>
      <c r="G30" s="5">
        <v>-16</v>
      </c>
      <c r="H30" s="5">
        <v>4</v>
      </c>
      <c r="I30" s="5">
        <f t="shared" si="1"/>
        <v>-12</v>
      </c>
    </row>
    <row r="31" spans="1:9" ht="13.5">
      <c r="A31" s="7"/>
      <c r="B31" s="8">
        <v>2</v>
      </c>
      <c r="C31" s="2">
        <v>7857</v>
      </c>
      <c r="D31" s="2">
        <v>13697</v>
      </c>
      <c r="E31" s="2">
        <v>14294</v>
      </c>
      <c r="F31" s="2">
        <f t="shared" si="0"/>
        <v>27991</v>
      </c>
      <c r="G31" s="5">
        <v>-10</v>
      </c>
      <c r="H31" s="5">
        <v>-1</v>
      </c>
      <c r="I31" s="5">
        <f t="shared" si="1"/>
        <v>-11</v>
      </c>
    </row>
    <row r="32" spans="1:9" ht="13.5">
      <c r="A32" s="7"/>
      <c r="B32" s="8">
        <v>3</v>
      </c>
      <c r="C32" s="2">
        <v>7835</v>
      </c>
      <c r="D32" s="2">
        <v>13636</v>
      </c>
      <c r="E32" s="2">
        <v>14251</v>
      </c>
      <c r="F32" s="2">
        <f t="shared" si="0"/>
        <v>27887</v>
      </c>
      <c r="G32" s="5">
        <v>-24</v>
      </c>
      <c r="H32" s="5">
        <v>-80</v>
      </c>
      <c r="I32" s="5">
        <f t="shared" si="1"/>
        <v>-104</v>
      </c>
    </row>
    <row r="33" spans="1:9" ht="13.5">
      <c r="A33" s="7"/>
      <c r="B33" s="8"/>
      <c r="C33" s="2"/>
      <c r="D33" s="2"/>
      <c r="E33" s="2"/>
      <c r="F33" s="2"/>
      <c r="G33" s="5"/>
      <c r="H33" s="5"/>
      <c r="I33" s="5"/>
    </row>
    <row r="34" spans="1:9" ht="13.5">
      <c r="A34" s="7"/>
      <c r="B34" s="8">
        <v>4</v>
      </c>
      <c r="C34" s="2">
        <v>7848</v>
      </c>
      <c r="D34" s="2">
        <v>13625</v>
      </c>
      <c r="E34" s="2">
        <v>14230</v>
      </c>
      <c r="F34" s="2">
        <f t="shared" si="0"/>
        <v>27855</v>
      </c>
      <c r="G34" s="5">
        <v>-16</v>
      </c>
      <c r="H34" s="5">
        <v>-16</v>
      </c>
      <c r="I34" s="5">
        <f t="shared" si="1"/>
        <v>-32</v>
      </c>
    </row>
    <row r="35" spans="1:9" ht="13.5">
      <c r="A35" s="7"/>
      <c r="B35" s="8">
        <v>5</v>
      </c>
      <c r="C35" s="2">
        <v>7855</v>
      </c>
      <c r="D35" s="2">
        <v>13612</v>
      </c>
      <c r="E35" s="2">
        <v>14223</v>
      </c>
      <c r="F35" s="2">
        <f t="shared" si="0"/>
        <v>27835</v>
      </c>
      <c r="G35" s="5">
        <v>-14</v>
      </c>
      <c r="H35" s="5">
        <v>-6</v>
      </c>
      <c r="I35" s="5">
        <f t="shared" si="1"/>
        <v>-20</v>
      </c>
    </row>
    <row r="36" spans="1:9" ht="13.5">
      <c r="A36" s="7"/>
      <c r="B36" s="8">
        <v>6</v>
      </c>
      <c r="C36" s="2">
        <v>7842</v>
      </c>
      <c r="D36" s="2">
        <v>13599</v>
      </c>
      <c r="E36" s="2">
        <v>14210</v>
      </c>
      <c r="F36" s="2">
        <f t="shared" si="0"/>
        <v>27809</v>
      </c>
      <c r="G36" s="5">
        <v>-15</v>
      </c>
      <c r="H36" s="5">
        <v>-11</v>
      </c>
      <c r="I36" s="5">
        <f t="shared" si="1"/>
        <v>-26</v>
      </c>
    </row>
    <row r="37" spans="1:9" ht="13.5">
      <c r="A37" s="7"/>
      <c r="B37" s="8">
        <v>7</v>
      </c>
      <c r="C37" s="2">
        <v>7842</v>
      </c>
      <c r="D37" s="2">
        <v>13581</v>
      </c>
      <c r="E37" s="2">
        <v>14208</v>
      </c>
      <c r="F37" s="2">
        <f t="shared" si="0"/>
        <v>27789</v>
      </c>
      <c r="G37" s="5">
        <v>-5</v>
      </c>
      <c r="H37" s="5">
        <v>-15</v>
      </c>
      <c r="I37" s="5">
        <f t="shared" si="1"/>
        <v>-20</v>
      </c>
    </row>
    <row r="38" spans="1:9" ht="13.5">
      <c r="A38" s="7"/>
      <c r="B38" s="8">
        <v>8</v>
      </c>
      <c r="C38" s="2">
        <v>7843</v>
      </c>
      <c r="D38" s="2">
        <v>13555</v>
      </c>
      <c r="E38" s="2">
        <v>14195</v>
      </c>
      <c r="F38" s="2">
        <f t="shared" si="0"/>
        <v>27750</v>
      </c>
      <c r="G38" s="5">
        <v>-20</v>
      </c>
      <c r="H38" s="5">
        <v>-19</v>
      </c>
      <c r="I38" s="5">
        <f t="shared" si="1"/>
        <v>-39</v>
      </c>
    </row>
    <row r="39" spans="1:9" ht="13.5">
      <c r="A39" s="7"/>
      <c r="B39" s="8">
        <v>9</v>
      </c>
      <c r="C39" s="2">
        <v>7862</v>
      </c>
      <c r="D39" s="2">
        <v>13554</v>
      </c>
      <c r="E39" s="2">
        <v>14196</v>
      </c>
      <c r="F39" s="2">
        <f t="shared" si="0"/>
        <v>27750</v>
      </c>
      <c r="G39" s="5">
        <v>-6</v>
      </c>
      <c r="H39" s="5">
        <v>6</v>
      </c>
      <c r="I39" s="5">
        <f t="shared" si="1"/>
        <v>0</v>
      </c>
    </row>
    <row r="40" spans="1:9" ht="13.5">
      <c r="A40" s="7"/>
      <c r="B40" s="8">
        <v>10</v>
      </c>
      <c r="C40" s="2">
        <v>7876</v>
      </c>
      <c r="D40" s="2">
        <v>13543</v>
      </c>
      <c r="E40" s="2">
        <v>14198</v>
      </c>
      <c r="F40" s="2">
        <f t="shared" si="0"/>
        <v>27741</v>
      </c>
      <c r="G40" s="5">
        <v>-16</v>
      </c>
      <c r="H40" s="5">
        <v>7</v>
      </c>
      <c r="I40" s="5">
        <f t="shared" si="1"/>
        <v>-9</v>
      </c>
    </row>
    <row r="41" spans="1:9" ht="13.5">
      <c r="A41" s="7"/>
      <c r="B41" s="8">
        <v>11</v>
      </c>
      <c r="C41" s="2">
        <v>7874</v>
      </c>
      <c r="D41" s="2">
        <v>13529</v>
      </c>
      <c r="E41" s="2">
        <v>14193</v>
      </c>
      <c r="F41" s="2">
        <f t="shared" si="0"/>
        <v>27722</v>
      </c>
      <c r="G41" s="5">
        <v>-18</v>
      </c>
      <c r="H41" s="5">
        <v>-1</v>
      </c>
      <c r="I41" s="5">
        <f t="shared" si="1"/>
        <v>-19</v>
      </c>
    </row>
    <row r="42" spans="1:9" ht="13.5">
      <c r="A42" s="7"/>
      <c r="B42" s="8">
        <v>12</v>
      </c>
      <c r="C42" s="2">
        <v>7874</v>
      </c>
      <c r="D42" s="2">
        <v>13534</v>
      </c>
      <c r="E42" s="2">
        <v>14193</v>
      </c>
      <c r="F42" s="2">
        <f t="shared" si="0"/>
        <v>27727</v>
      </c>
      <c r="G42" s="5">
        <v>-10</v>
      </c>
      <c r="H42" s="5">
        <v>15</v>
      </c>
      <c r="I42" s="5">
        <f t="shared" si="1"/>
        <v>5</v>
      </c>
    </row>
    <row r="43" spans="1:9" ht="13.5">
      <c r="A43" s="7" t="s">
        <v>3</v>
      </c>
      <c r="B43" s="8">
        <v>1</v>
      </c>
      <c r="C43" s="2">
        <v>7868</v>
      </c>
      <c r="D43" s="2">
        <v>13509</v>
      </c>
      <c r="E43" s="2">
        <v>14173</v>
      </c>
      <c r="F43" s="2">
        <f t="shared" si="0"/>
        <v>27682</v>
      </c>
      <c r="G43" s="5">
        <v>-31</v>
      </c>
      <c r="H43" s="5">
        <v>-14</v>
      </c>
      <c r="I43" s="5">
        <f t="shared" si="1"/>
        <v>-45</v>
      </c>
    </row>
    <row r="44" spans="1:9" ht="13.5">
      <c r="A44" s="7"/>
      <c r="B44" s="8">
        <v>2</v>
      </c>
      <c r="C44" s="2">
        <v>7865</v>
      </c>
      <c r="D44" s="2">
        <v>13503</v>
      </c>
      <c r="E44" s="2">
        <v>14164</v>
      </c>
      <c r="F44" s="2">
        <f t="shared" si="0"/>
        <v>27667</v>
      </c>
      <c r="G44" s="5">
        <v>-7</v>
      </c>
      <c r="H44" s="5">
        <v>-8</v>
      </c>
      <c r="I44" s="5">
        <f t="shared" si="1"/>
        <v>-15</v>
      </c>
    </row>
    <row r="45" spans="1:9" ht="13.5">
      <c r="A45" s="7"/>
      <c r="B45" s="8">
        <v>3</v>
      </c>
      <c r="C45" s="2">
        <v>7865</v>
      </c>
      <c r="D45" s="2">
        <v>13461</v>
      </c>
      <c r="E45" s="2">
        <v>14139</v>
      </c>
      <c r="F45" s="2">
        <f t="shared" si="0"/>
        <v>27600</v>
      </c>
      <c r="G45" s="5">
        <v>-8</v>
      </c>
      <c r="H45" s="5">
        <v>-59</v>
      </c>
      <c r="I45" s="5">
        <f t="shared" si="1"/>
        <v>-67</v>
      </c>
    </row>
    <row r="46" spans="1:9" ht="13.5">
      <c r="A46" s="7"/>
      <c r="B46" s="8"/>
      <c r="C46" s="2"/>
      <c r="D46" s="2"/>
      <c r="E46" s="2"/>
      <c r="F46" s="2"/>
      <c r="G46" s="5"/>
      <c r="H46" s="5"/>
      <c r="I46" s="5"/>
    </row>
    <row r="47" spans="1:9" ht="13.5">
      <c r="A47" s="7"/>
      <c r="B47" s="8">
        <v>4</v>
      </c>
      <c r="C47" s="2">
        <v>7865</v>
      </c>
      <c r="D47" s="2">
        <v>13425</v>
      </c>
      <c r="E47" s="2">
        <v>14104</v>
      </c>
      <c r="F47" s="2">
        <f aca="true" t="shared" si="2" ref="F47:F58">SUM(D47:E47)</f>
        <v>27529</v>
      </c>
      <c r="G47" s="5">
        <v>-9</v>
      </c>
      <c r="H47" s="5">
        <v>-62</v>
      </c>
      <c r="I47" s="5">
        <f aca="true" t="shared" si="3" ref="I47:I58">SUM(G47:H47)</f>
        <v>-71</v>
      </c>
    </row>
    <row r="48" spans="1:9" ht="13.5">
      <c r="A48" s="7"/>
      <c r="B48" s="8">
        <v>5</v>
      </c>
      <c r="C48" s="2">
        <v>7856</v>
      </c>
      <c r="D48" s="2">
        <v>13408</v>
      </c>
      <c r="E48" s="2">
        <v>14081</v>
      </c>
      <c r="F48" s="2">
        <f t="shared" si="2"/>
        <v>27489</v>
      </c>
      <c r="G48" s="5">
        <v>-14</v>
      </c>
      <c r="H48" s="5">
        <v>-26</v>
      </c>
      <c r="I48" s="5">
        <f t="shared" si="3"/>
        <v>-40</v>
      </c>
    </row>
    <row r="49" spans="1:9" ht="13.5">
      <c r="A49" s="7"/>
      <c r="B49" s="8">
        <v>6</v>
      </c>
      <c r="C49" s="2">
        <v>7854</v>
      </c>
      <c r="D49" s="2">
        <v>13409</v>
      </c>
      <c r="E49" s="2">
        <v>14074</v>
      </c>
      <c r="F49" s="2">
        <f t="shared" si="2"/>
        <v>27483</v>
      </c>
      <c r="G49" s="5">
        <v>3</v>
      </c>
      <c r="H49" s="5">
        <v>-9</v>
      </c>
      <c r="I49" s="5">
        <f t="shared" si="3"/>
        <v>-6</v>
      </c>
    </row>
    <row r="50" spans="1:9" ht="13.5">
      <c r="A50" s="7"/>
      <c r="B50" s="8">
        <v>7</v>
      </c>
      <c r="C50" s="2">
        <v>7854</v>
      </c>
      <c r="D50" s="2">
        <v>13398</v>
      </c>
      <c r="E50" s="2">
        <v>14078</v>
      </c>
      <c r="F50" s="2">
        <f t="shared" si="2"/>
        <v>27476</v>
      </c>
      <c r="G50" s="5">
        <v>-8</v>
      </c>
      <c r="H50" s="5">
        <v>1</v>
      </c>
      <c r="I50" s="5">
        <f t="shared" si="3"/>
        <v>-7</v>
      </c>
    </row>
    <row r="51" spans="1:9" ht="13.5">
      <c r="A51" s="7"/>
      <c r="B51" s="8">
        <v>8</v>
      </c>
      <c r="C51" s="2">
        <v>7861</v>
      </c>
      <c r="D51" s="2">
        <v>13389</v>
      </c>
      <c r="E51" s="2">
        <v>14065</v>
      </c>
      <c r="F51" s="2">
        <f t="shared" si="2"/>
        <v>27454</v>
      </c>
      <c r="G51" s="5">
        <v>-7</v>
      </c>
      <c r="H51" s="5">
        <v>-15</v>
      </c>
      <c r="I51" s="5">
        <f t="shared" si="3"/>
        <v>-22</v>
      </c>
    </row>
    <row r="52" spans="1:9" ht="13.5">
      <c r="A52" s="7"/>
      <c r="B52" s="8">
        <v>9</v>
      </c>
      <c r="C52" s="2">
        <v>7860</v>
      </c>
      <c r="D52" s="2">
        <v>13387</v>
      </c>
      <c r="E52" s="2">
        <v>14049</v>
      </c>
      <c r="F52" s="2">
        <f t="shared" si="2"/>
        <v>27436</v>
      </c>
      <c r="G52" s="5">
        <v>-6</v>
      </c>
      <c r="H52" s="5">
        <v>-12</v>
      </c>
      <c r="I52" s="5">
        <f t="shared" si="3"/>
        <v>-18</v>
      </c>
    </row>
    <row r="53" spans="1:9" ht="13.5">
      <c r="A53" s="7"/>
      <c r="B53" s="8">
        <v>10</v>
      </c>
      <c r="C53" s="2">
        <v>7866</v>
      </c>
      <c r="D53" s="2">
        <v>13370</v>
      </c>
      <c r="E53" s="2">
        <v>14044</v>
      </c>
      <c r="F53" s="2">
        <f t="shared" si="2"/>
        <v>27414</v>
      </c>
      <c r="G53" s="5">
        <v>-15</v>
      </c>
      <c r="H53" s="5">
        <v>-7</v>
      </c>
      <c r="I53" s="5">
        <f t="shared" si="3"/>
        <v>-22</v>
      </c>
    </row>
    <row r="54" spans="1:9" ht="13.5">
      <c r="A54" s="7"/>
      <c r="B54" s="8">
        <v>11</v>
      </c>
      <c r="C54" s="2">
        <v>7873</v>
      </c>
      <c r="D54" s="2">
        <v>13356</v>
      </c>
      <c r="E54" s="2">
        <v>14055</v>
      </c>
      <c r="F54" s="2">
        <f t="shared" si="2"/>
        <v>27411</v>
      </c>
      <c r="G54" s="5">
        <v>-10</v>
      </c>
      <c r="H54" s="5">
        <v>7</v>
      </c>
      <c r="I54" s="5">
        <f t="shared" si="3"/>
        <v>-3</v>
      </c>
    </row>
    <row r="55" spans="1:9" ht="13.5">
      <c r="A55" s="7"/>
      <c r="B55" s="8">
        <v>12</v>
      </c>
      <c r="C55" s="2">
        <v>7861</v>
      </c>
      <c r="D55" s="2">
        <v>13345</v>
      </c>
      <c r="E55" s="2">
        <v>14037</v>
      </c>
      <c r="F55" s="2">
        <f t="shared" si="2"/>
        <v>27382</v>
      </c>
      <c r="G55" s="5">
        <v>-22</v>
      </c>
      <c r="H55" s="5">
        <v>-7</v>
      </c>
      <c r="I55" s="5">
        <f t="shared" si="3"/>
        <v>-29</v>
      </c>
    </row>
    <row r="56" spans="1:9" ht="13.5">
      <c r="A56" s="7" t="s">
        <v>114</v>
      </c>
      <c r="B56" s="8">
        <v>1</v>
      </c>
      <c r="C56" s="2">
        <v>7867</v>
      </c>
      <c r="D56" s="2">
        <v>13326</v>
      </c>
      <c r="E56" s="2">
        <v>14024</v>
      </c>
      <c r="F56" s="2">
        <f t="shared" si="2"/>
        <v>27350</v>
      </c>
      <c r="G56" s="5">
        <v>-24</v>
      </c>
      <c r="H56" s="5">
        <v>-8</v>
      </c>
      <c r="I56" s="5">
        <f t="shared" si="3"/>
        <v>-32</v>
      </c>
    </row>
    <row r="57" spans="1:9" ht="13.5">
      <c r="A57" s="7"/>
      <c r="B57" s="8">
        <v>2</v>
      </c>
      <c r="C57" s="2">
        <v>7874</v>
      </c>
      <c r="D57" s="2">
        <v>13314</v>
      </c>
      <c r="E57" s="2">
        <v>14015</v>
      </c>
      <c r="F57" s="2">
        <f t="shared" si="2"/>
        <v>27329</v>
      </c>
      <c r="G57" s="5">
        <v>-24</v>
      </c>
      <c r="H57" s="5">
        <v>3</v>
      </c>
      <c r="I57" s="5">
        <f t="shared" si="3"/>
        <v>-21</v>
      </c>
    </row>
    <row r="58" spans="1:9" ht="13.5">
      <c r="A58" s="7"/>
      <c r="B58" s="8">
        <v>3</v>
      </c>
      <c r="C58" s="2">
        <v>7867</v>
      </c>
      <c r="D58" s="2">
        <v>13275</v>
      </c>
      <c r="E58" s="2">
        <v>13948</v>
      </c>
      <c r="F58" s="2">
        <f t="shared" si="2"/>
        <v>27223</v>
      </c>
      <c r="G58" s="5">
        <v>-9</v>
      </c>
      <c r="H58" s="5">
        <v>-97</v>
      </c>
      <c r="I58" s="5">
        <f t="shared" si="3"/>
        <v>-106</v>
      </c>
    </row>
    <row r="59" spans="1:9" ht="13.5">
      <c r="A59" s="7"/>
      <c r="B59" s="8"/>
      <c r="C59" s="2"/>
      <c r="D59" s="2"/>
      <c r="E59" s="2"/>
      <c r="F59" s="2"/>
      <c r="G59" s="5"/>
      <c r="H59" s="5"/>
      <c r="I59" s="5"/>
    </row>
    <row r="60" spans="1:9" ht="13.5">
      <c r="A60" s="7"/>
      <c r="B60" s="8">
        <v>4</v>
      </c>
      <c r="C60" s="2">
        <v>7865</v>
      </c>
      <c r="D60" s="2">
        <v>13240</v>
      </c>
      <c r="E60" s="2">
        <v>13907</v>
      </c>
      <c r="F60" s="2">
        <f aca="true" t="shared" si="4" ref="F60:F69">SUM(D60:E60)</f>
        <v>27147</v>
      </c>
      <c r="G60" s="5">
        <v>-22</v>
      </c>
      <c r="H60" s="5">
        <v>-54</v>
      </c>
      <c r="I60" s="5">
        <f aca="true" t="shared" si="5" ref="I60:I69">SUM(G60:H60)</f>
        <v>-76</v>
      </c>
    </row>
    <row r="61" spans="1:9" ht="13.5">
      <c r="A61" s="7"/>
      <c r="B61" s="8">
        <v>5</v>
      </c>
      <c r="C61" s="2">
        <v>7871</v>
      </c>
      <c r="D61" s="2">
        <v>13233</v>
      </c>
      <c r="E61" s="2">
        <v>13907</v>
      </c>
      <c r="F61" s="2">
        <f t="shared" si="4"/>
        <v>27140</v>
      </c>
      <c r="G61" s="5">
        <v>-16</v>
      </c>
      <c r="H61" s="5">
        <v>9</v>
      </c>
      <c r="I61" s="5">
        <f t="shared" si="5"/>
        <v>-7</v>
      </c>
    </row>
    <row r="62" spans="1:9" ht="13.5">
      <c r="A62" s="7"/>
      <c r="B62" s="8">
        <v>6</v>
      </c>
      <c r="C62" s="2">
        <v>7876</v>
      </c>
      <c r="D62" s="2">
        <v>13236</v>
      </c>
      <c r="E62" s="2">
        <v>13894</v>
      </c>
      <c r="F62" s="2">
        <f t="shared" si="4"/>
        <v>27130</v>
      </c>
      <c r="G62" s="5">
        <v>1</v>
      </c>
      <c r="H62" s="5">
        <v>-11</v>
      </c>
      <c r="I62" s="5">
        <f t="shared" si="5"/>
        <v>-10</v>
      </c>
    </row>
    <row r="63" spans="1:9" ht="13.5">
      <c r="A63" s="7"/>
      <c r="B63" s="8">
        <v>7</v>
      </c>
      <c r="C63" s="2">
        <v>7878</v>
      </c>
      <c r="D63" s="2">
        <v>13235</v>
      </c>
      <c r="E63" s="2">
        <v>13893</v>
      </c>
      <c r="F63" s="2">
        <f t="shared" si="4"/>
        <v>27128</v>
      </c>
      <c r="G63" s="5">
        <v>-9</v>
      </c>
      <c r="H63" s="5">
        <v>7</v>
      </c>
      <c r="I63" s="5">
        <f t="shared" si="5"/>
        <v>-2</v>
      </c>
    </row>
    <row r="64" spans="1:9" ht="13.5">
      <c r="A64" s="7"/>
      <c r="B64" s="8">
        <v>8</v>
      </c>
      <c r="C64" s="2">
        <v>7882</v>
      </c>
      <c r="D64" s="2">
        <v>13238</v>
      </c>
      <c r="E64" s="2">
        <v>13899</v>
      </c>
      <c r="F64" s="2">
        <f t="shared" si="4"/>
        <v>27137</v>
      </c>
      <c r="G64" s="5">
        <v>-3</v>
      </c>
      <c r="H64" s="5">
        <v>12</v>
      </c>
      <c r="I64" s="5">
        <f t="shared" si="5"/>
        <v>9</v>
      </c>
    </row>
    <row r="65" spans="1:9" ht="13.5">
      <c r="A65" s="7"/>
      <c r="B65" s="8">
        <v>9</v>
      </c>
      <c r="C65" s="2">
        <v>7880</v>
      </c>
      <c r="D65" s="2">
        <v>13223</v>
      </c>
      <c r="E65" s="2">
        <v>13880</v>
      </c>
      <c r="F65" s="2">
        <f t="shared" si="4"/>
        <v>27103</v>
      </c>
      <c r="G65" s="5">
        <v>-15</v>
      </c>
      <c r="H65" s="5">
        <v>-19</v>
      </c>
      <c r="I65" s="5">
        <f t="shared" si="5"/>
        <v>-34</v>
      </c>
    </row>
    <row r="66" spans="1:9" ht="13.5">
      <c r="A66" s="7"/>
      <c r="B66" s="8">
        <v>10</v>
      </c>
      <c r="C66" s="2">
        <v>7879</v>
      </c>
      <c r="D66" s="2">
        <v>13220</v>
      </c>
      <c r="E66" s="2">
        <v>13866</v>
      </c>
      <c r="F66" s="2">
        <f t="shared" si="4"/>
        <v>27086</v>
      </c>
      <c r="G66" s="5">
        <v>-13</v>
      </c>
      <c r="H66" s="5">
        <v>-4</v>
      </c>
      <c r="I66" s="5">
        <f t="shared" si="5"/>
        <v>-17</v>
      </c>
    </row>
    <row r="67" spans="1:9" ht="13.5">
      <c r="A67" s="7"/>
      <c r="B67" s="8">
        <v>11</v>
      </c>
      <c r="C67" s="2">
        <v>7884</v>
      </c>
      <c r="D67" s="2">
        <v>13210</v>
      </c>
      <c r="E67" s="2">
        <v>13874</v>
      </c>
      <c r="F67" s="2">
        <f t="shared" si="4"/>
        <v>27084</v>
      </c>
      <c r="G67" s="5">
        <v>-10</v>
      </c>
      <c r="H67" s="5">
        <v>8</v>
      </c>
      <c r="I67" s="5">
        <f t="shared" si="5"/>
        <v>-2</v>
      </c>
    </row>
    <row r="68" spans="1:9" ht="13.5">
      <c r="A68" s="7"/>
      <c r="B68" s="8">
        <v>12</v>
      </c>
      <c r="C68" s="2">
        <v>7890</v>
      </c>
      <c r="D68" s="2">
        <v>13204</v>
      </c>
      <c r="E68" s="2">
        <v>13865</v>
      </c>
      <c r="F68" s="2">
        <f t="shared" si="4"/>
        <v>27069</v>
      </c>
      <c r="G68" s="5">
        <v>-16</v>
      </c>
      <c r="H68" s="5">
        <v>1</v>
      </c>
      <c r="I68" s="5">
        <f t="shared" si="5"/>
        <v>-15</v>
      </c>
    </row>
    <row r="69" spans="1:9" ht="13.5">
      <c r="A69" s="7" t="s">
        <v>116</v>
      </c>
      <c r="B69" s="8">
        <v>1</v>
      </c>
      <c r="C69" s="2">
        <v>7885</v>
      </c>
      <c r="D69" s="2">
        <v>13186</v>
      </c>
      <c r="E69" s="2">
        <v>13844</v>
      </c>
      <c r="F69" s="2">
        <f t="shared" si="4"/>
        <v>27030</v>
      </c>
      <c r="G69" s="5">
        <v>-26</v>
      </c>
      <c r="H69" s="5">
        <v>-13</v>
      </c>
      <c r="I69" s="5">
        <f t="shared" si="5"/>
        <v>-39</v>
      </c>
    </row>
    <row r="70" spans="1:9" ht="13.5">
      <c r="A70" s="7"/>
      <c r="B70" s="8">
        <v>2</v>
      </c>
      <c r="C70" s="2">
        <v>7887</v>
      </c>
      <c r="D70" s="2">
        <v>13183</v>
      </c>
      <c r="E70" s="2">
        <v>13831</v>
      </c>
      <c r="F70" s="2">
        <f>SUM(D70:E70)</f>
        <v>27014</v>
      </c>
      <c r="G70" s="5">
        <v>-16</v>
      </c>
      <c r="H70" s="5">
        <v>0</v>
      </c>
      <c r="I70" s="5">
        <f>SUM(G70:H70)</f>
        <v>-16</v>
      </c>
    </row>
    <row r="71" spans="1:9" ht="13.5">
      <c r="A71" s="7"/>
      <c r="B71" s="8">
        <v>3</v>
      </c>
      <c r="C71" s="2">
        <v>7883</v>
      </c>
      <c r="D71" s="2">
        <v>13138</v>
      </c>
      <c r="E71" s="2">
        <v>13771</v>
      </c>
      <c r="F71" s="2">
        <f>SUM(D71:E71)</f>
        <v>26909</v>
      </c>
      <c r="G71" s="5">
        <v>-8</v>
      </c>
      <c r="H71" s="5">
        <v>-97</v>
      </c>
      <c r="I71" s="5">
        <f>SUM(G71:H71)</f>
        <v>-105</v>
      </c>
    </row>
    <row r="72" spans="1:9" ht="13.5">
      <c r="A72" s="7"/>
      <c r="B72" s="8"/>
      <c r="C72" s="2"/>
      <c r="D72" s="2"/>
      <c r="E72" s="2"/>
      <c r="F72" s="2"/>
      <c r="G72" s="5"/>
      <c r="H72" s="5"/>
      <c r="I72" s="5"/>
    </row>
    <row r="73" spans="1:9" ht="13.5">
      <c r="A73" s="7"/>
      <c r="B73" s="8">
        <v>4</v>
      </c>
      <c r="C73" s="2">
        <v>7897</v>
      </c>
      <c r="D73" s="2">
        <v>13103</v>
      </c>
      <c r="E73" s="2">
        <v>13747</v>
      </c>
      <c r="F73" s="2">
        <f aca="true" t="shared" si="6" ref="F73:F78">SUM(D73:E73)</f>
        <v>26850</v>
      </c>
      <c r="G73" s="5">
        <v>-12</v>
      </c>
      <c r="H73" s="5">
        <v>-47</v>
      </c>
      <c r="I73" s="5">
        <f aca="true" t="shared" si="7" ref="I73:I78">SUM(G73:H73)</f>
        <v>-59</v>
      </c>
    </row>
    <row r="74" spans="1:9" ht="13.5">
      <c r="A74" s="7"/>
      <c r="B74" s="8">
        <v>5</v>
      </c>
      <c r="C74" s="2">
        <v>7898</v>
      </c>
      <c r="D74" s="2">
        <v>13100</v>
      </c>
      <c r="E74" s="2">
        <v>13730</v>
      </c>
      <c r="F74" s="2">
        <f t="shared" si="6"/>
        <v>26830</v>
      </c>
      <c r="G74" s="5">
        <v>-27</v>
      </c>
      <c r="H74" s="5">
        <v>7</v>
      </c>
      <c r="I74" s="5">
        <f t="shared" si="7"/>
        <v>-20</v>
      </c>
    </row>
    <row r="75" spans="1:9" ht="13.5">
      <c r="A75" s="7"/>
      <c r="B75" s="8">
        <v>6</v>
      </c>
      <c r="C75" s="2">
        <v>7917</v>
      </c>
      <c r="D75" s="2">
        <v>13088</v>
      </c>
      <c r="E75" s="2">
        <v>13739</v>
      </c>
      <c r="F75" s="2">
        <f t="shared" si="6"/>
        <v>26827</v>
      </c>
      <c r="G75" s="5">
        <v>-1</v>
      </c>
      <c r="H75" s="5">
        <v>-2</v>
      </c>
      <c r="I75" s="5">
        <f t="shared" si="7"/>
        <v>-3</v>
      </c>
    </row>
    <row r="76" spans="1:9" ht="13.5">
      <c r="A76" s="7"/>
      <c r="B76" s="8">
        <v>7</v>
      </c>
      <c r="C76" s="2">
        <v>7940</v>
      </c>
      <c r="D76" s="2">
        <v>13070</v>
      </c>
      <c r="E76" s="2">
        <v>13746</v>
      </c>
      <c r="F76" s="2">
        <f t="shared" si="6"/>
        <v>26816</v>
      </c>
      <c r="G76" s="5">
        <v>-14</v>
      </c>
      <c r="H76" s="5">
        <v>3</v>
      </c>
      <c r="I76" s="5">
        <f t="shared" si="7"/>
        <v>-11</v>
      </c>
    </row>
    <row r="77" spans="1:9" ht="13.5">
      <c r="A77" s="7"/>
      <c r="B77" s="8">
        <v>8</v>
      </c>
      <c r="C77" s="2">
        <v>7952</v>
      </c>
      <c r="D77" s="2">
        <v>13074</v>
      </c>
      <c r="E77" s="2">
        <v>13749</v>
      </c>
      <c r="F77" s="2">
        <f t="shared" si="6"/>
        <v>26823</v>
      </c>
      <c r="G77" s="5">
        <v>-6</v>
      </c>
      <c r="H77" s="5">
        <v>13</v>
      </c>
      <c r="I77" s="5">
        <f t="shared" si="7"/>
        <v>7</v>
      </c>
    </row>
    <row r="78" spans="1:9" ht="13.5">
      <c r="A78" s="7"/>
      <c r="B78" s="8">
        <v>9</v>
      </c>
      <c r="C78" s="2">
        <v>7946</v>
      </c>
      <c r="D78" s="2">
        <v>13065</v>
      </c>
      <c r="E78" s="2">
        <v>13743</v>
      </c>
      <c r="F78" s="2">
        <f t="shared" si="6"/>
        <v>26808</v>
      </c>
      <c r="G78" s="5">
        <v>-17</v>
      </c>
      <c r="H78" s="5">
        <v>2</v>
      </c>
      <c r="I78" s="5">
        <f t="shared" si="7"/>
        <v>-15</v>
      </c>
    </row>
    <row r="79" spans="1:9" ht="13.5">
      <c r="A79" s="7"/>
      <c r="B79" s="8">
        <v>10</v>
      </c>
      <c r="C79" s="2">
        <v>7948</v>
      </c>
      <c r="D79" s="2">
        <v>13062</v>
      </c>
      <c r="E79" s="2">
        <v>13722</v>
      </c>
      <c r="F79" s="2">
        <f aca="true" t="shared" si="8" ref="F79:F84">SUM(D79:E79)</f>
        <v>26784</v>
      </c>
      <c r="G79" s="5">
        <v>-15</v>
      </c>
      <c r="H79" s="5">
        <v>-9</v>
      </c>
      <c r="I79" s="5">
        <f aca="true" t="shared" si="9" ref="I79:I84">SUM(G79:H79)</f>
        <v>-24</v>
      </c>
    </row>
    <row r="80" spans="1:9" ht="13.5">
      <c r="A80" s="7"/>
      <c r="B80" s="8">
        <v>11</v>
      </c>
      <c r="C80" s="2">
        <v>7948</v>
      </c>
      <c r="D80" s="2">
        <v>13040</v>
      </c>
      <c r="E80" s="2">
        <v>13715</v>
      </c>
      <c r="F80" s="2">
        <f t="shared" si="8"/>
        <v>26755</v>
      </c>
      <c r="G80" s="5">
        <v>-8</v>
      </c>
      <c r="H80" s="5">
        <v>-21</v>
      </c>
      <c r="I80" s="5">
        <f t="shared" si="9"/>
        <v>-29</v>
      </c>
    </row>
    <row r="81" spans="1:9" ht="13.5">
      <c r="A81" s="7"/>
      <c r="B81" s="8">
        <v>12</v>
      </c>
      <c r="C81" s="2">
        <v>7943</v>
      </c>
      <c r="D81" s="2">
        <v>13026</v>
      </c>
      <c r="E81" s="2">
        <v>13706</v>
      </c>
      <c r="F81" s="2">
        <f t="shared" si="8"/>
        <v>26732</v>
      </c>
      <c r="G81" s="5">
        <v>-26</v>
      </c>
      <c r="H81" s="5">
        <v>3</v>
      </c>
      <c r="I81" s="5">
        <f t="shared" si="9"/>
        <v>-23</v>
      </c>
    </row>
    <row r="82" spans="1:9" ht="13.5">
      <c r="A82" s="7" t="s">
        <v>117</v>
      </c>
      <c r="B82" s="8">
        <v>1</v>
      </c>
      <c r="C82" s="2">
        <v>7937</v>
      </c>
      <c r="D82" s="2">
        <v>13006</v>
      </c>
      <c r="E82" s="2">
        <v>13684</v>
      </c>
      <c r="F82" s="2">
        <f t="shared" si="8"/>
        <v>26690</v>
      </c>
      <c r="G82" s="5">
        <v>-28</v>
      </c>
      <c r="H82" s="5">
        <v>-14</v>
      </c>
      <c r="I82" s="5">
        <f t="shared" si="9"/>
        <v>-42</v>
      </c>
    </row>
    <row r="83" spans="1:9" ht="13.5">
      <c r="A83" s="7"/>
      <c r="B83" s="8">
        <v>2</v>
      </c>
      <c r="C83" s="2">
        <v>7931</v>
      </c>
      <c r="D83" s="2">
        <v>12993</v>
      </c>
      <c r="E83" s="2">
        <v>13663</v>
      </c>
      <c r="F83" s="2">
        <f t="shared" si="8"/>
        <v>26656</v>
      </c>
      <c r="G83" s="5">
        <v>-18</v>
      </c>
      <c r="H83" s="5">
        <v>-16</v>
      </c>
      <c r="I83" s="5">
        <f t="shared" si="9"/>
        <v>-34</v>
      </c>
    </row>
    <row r="84" spans="1:9" ht="13.5">
      <c r="A84" s="7"/>
      <c r="B84" s="8">
        <v>3</v>
      </c>
      <c r="C84" s="2">
        <v>7941</v>
      </c>
      <c r="D84" s="2">
        <v>12970</v>
      </c>
      <c r="E84" s="2">
        <v>13637</v>
      </c>
      <c r="F84" s="2">
        <f t="shared" si="8"/>
        <v>26607</v>
      </c>
      <c r="G84" s="5">
        <v>-13</v>
      </c>
      <c r="H84" s="5">
        <v>-36</v>
      </c>
      <c r="I84" s="5">
        <f t="shared" si="9"/>
        <v>-49</v>
      </c>
    </row>
    <row r="85" spans="1:9" ht="13.5">
      <c r="A85" s="7"/>
      <c r="B85" s="8"/>
      <c r="C85" s="2"/>
      <c r="D85" s="2"/>
      <c r="E85" s="2"/>
      <c r="F85" s="2"/>
      <c r="G85" s="5"/>
      <c r="H85" s="5"/>
      <c r="I85" s="5"/>
    </row>
    <row r="86" spans="1:9" ht="13.5">
      <c r="A86" s="7"/>
      <c r="B86" s="8">
        <v>4</v>
      </c>
      <c r="C86" s="2">
        <v>7944</v>
      </c>
      <c r="D86" s="2">
        <v>12930</v>
      </c>
      <c r="E86" s="2">
        <v>13617</v>
      </c>
      <c r="F86" s="2">
        <f aca="true" t="shared" si="10" ref="F86:F91">SUM(D86:E86)</f>
        <v>26547</v>
      </c>
      <c r="G86" s="5">
        <v>-14</v>
      </c>
      <c r="H86" s="5">
        <v>-46</v>
      </c>
      <c r="I86" s="5">
        <f aca="true" t="shared" si="11" ref="I86:I91">SUM(G86:H86)</f>
        <v>-60</v>
      </c>
    </row>
    <row r="87" spans="1:9" ht="13.5">
      <c r="A87" s="7"/>
      <c r="B87" s="8">
        <v>5</v>
      </c>
      <c r="C87" s="2">
        <v>7951</v>
      </c>
      <c r="D87" s="2">
        <v>12924</v>
      </c>
      <c r="E87" s="2">
        <v>13609</v>
      </c>
      <c r="F87" s="2">
        <f t="shared" si="10"/>
        <v>26533</v>
      </c>
      <c r="G87" s="5">
        <v>-9</v>
      </c>
      <c r="H87" s="5">
        <v>-5</v>
      </c>
      <c r="I87" s="5">
        <f t="shared" si="11"/>
        <v>-14</v>
      </c>
    </row>
    <row r="88" spans="1:9" ht="13.5">
      <c r="A88" s="7"/>
      <c r="B88" s="8">
        <v>6</v>
      </c>
      <c r="C88" s="2">
        <v>7945</v>
      </c>
      <c r="D88" s="2">
        <v>12930</v>
      </c>
      <c r="E88" s="2">
        <v>13605</v>
      </c>
      <c r="F88" s="2">
        <f t="shared" si="10"/>
        <v>26535</v>
      </c>
      <c r="G88" s="5">
        <v>-5</v>
      </c>
      <c r="H88" s="5">
        <v>7</v>
      </c>
      <c r="I88" s="5">
        <f t="shared" si="11"/>
        <v>2</v>
      </c>
    </row>
    <row r="89" spans="1:9" ht="13.5">
      <c r="A89" s="7"/>
      <c r="B89" s="8">
        <v>7</v>
      </c>
      <c r="C89" s="2">
        <v>7945</v>
      </c>
      <c r="D89" s="2">
        <v>12928</v>
      </c>
      <c r="E89" s="2">
        <v>13612</v>
      </c>
      <c r="F89" s="2">
        <f t="shared" si="10"/>
        <v>26540</v>
      </c>
      <c r="G89" s="5">
        <v>-6</v>
      </c>
      <c r="H89" s="5">
        <v>11</v>
      </c>
      <c r="I89" s="5">
        <f t="shared" si="11"/>
        <v>5</v>
      </c>
    </row>
    <row r="90" spans="1:9" ht="13.5">
      <c r="A90" s="7"/>
      <c r="B90" s="8">
        <v>8</v>
      </c>
      <c r="C90" s="2">
        <v>7942</v>
      </c>
      <c r="D90" s="2">
        <v>12908</v>
      </c>
      <c r="E90" s="2">
        <v>13606</v>
      </c>
      <c r="F90" s="2">
        <f t="shared" si="10"/>
        <v>26514</v>
      </c>
      <c r="G90" s="5">
        <v>-6</v>
      </c>
      <c r="H90" s="5">
        <v>-20</v>
      </c>
      <c r="I90" s="5">
        <f t="shared" si="11"/>
        <v>-26</v>
      </c>
    </row>
    <row r="91" spans="1:9" ht="13.5">
      <c r="A91" s="7"/>
      <c r="B91" s="8">
        <v>9</v>
      </c>
      <c r="C91" s="2">
        <v>7944</v>
      </c>
      <c r="D91" s="2">
        <v>12906</v>
      </c>
      <c r="E91" s="2">
        <v>13597</v>
      </c>
      <c r="F91" s="2">
        <f t="shared" si="10"/>
        <v>26503</v>
      </c>
      <c r="G91" s="5">
        <v>-18</v>
      </c>
      <c r="H91" s="5">
        <v>7</v>
      </c>
      <c r="I91" s="5">
        <f t="shared" si="11"/>
        <v>-11</v>
      </c>
    </row>
    <row r="92" spans="1:9" ht="13.5">
      <c r="A92" s="7"/>
      <c r="B92" s="8">
        <v>10</v>
      </c>
      <c r="C92" s="2">
        <v>7949</v>
      </c>
      <c r="D92" s="2">
        <v>12905</v>
      </c>
      <c r="E92" s="2">
        <v>13574</v>
      </c>
      <c r="F92" s="2">
        <f aca="true" t="shared" si="12" ref="F92:F97">SUM(D92:E92)</f>
        <v>26479</v>
      </c>
      <c r="G92" s="5">
        <v>-11</v>
      </c>
      <c r="H92" s="5">
        <v>-13</v>
      </c>
      <c r="I92" s="5">
        <f aca="true" t="shared" si="13" ref="I92:I97">SUM(G92:H92)</f>
        <v>-24</v>
      </c>
    </row>
    <row r="93" spans="1:9" ht="13.5">
      <c r="A93" s="7"/>
      <c r="B93" s="8">
        <v>11</v>
      </c>
      <c r="C93" s="2">
        <v>7948</v>
      </c>
      <c r="D93" s="2">
        <v>12887</v>
      </c>
      <c r="E93" s="2">
        <v>13569</v>
      </c>
      <c r="F93" s="2">
        <f t="shared" si="12"/>
        <v>26456</v>
      </c>
      <c r="G93" s="5">
        <v>-10</v>
      </c>
      <c r="H93" s="5">
        <v>-13</v>
      </c>
      <c r="I93" s="5">
        <f t="shared" si="13"/>
        <v>-23</v>
      </c>
    </row>
    <row r="94" spans="1:9" ht="13.5">
      <c r="A94" s="7"/>
      <c r="B94" s="8">
        <v>12</v>
      </c>
      <c r="C94" s="2">
        <v>7947</v>
      </c>
      <c r="D94" s="2">
        <v>12884</v>
      </c>
      <c r="E94" s="2">
        <v>13556</v>
      </c>
      <c r="F94" s="2">
        <f t="shared" si="12"/>
        <v>26440</v>
      </c>
      <c r="G94" s="5">
        <v>-15</v>
      </c>
      <c r="H94" s="5">
        <v>-1</v>
      </c>
      <c r="I94" s="5">
        <f t="shared" si="13"/>
        <v>-16</v>
      </c>
    </row>
    <row r="95" spans="1:9" ht="13.5">
      <c r="A95" s="7" t="s">
        <v>119</v>
      </c>
      <c r="B95" s="8">
        <v>1</v>
      </c>
      <c r="C95" s="2">
        <v>7949</v>
      </c>
      <c r="D95" s="2">
        <v>12877</v>
      </c>
      <c r="E95" s="2">
        <v>13544</v>
      </c>
      <c r="F95" s="2">
        <f t="shared" si="12"/>
        <v>26421</v>
      </c>
      <c r="G95" s="5">
        <v>-14</v>
      </c>
      <c r="H95" s="5">
        <v>-5</v>
      </c>
      <c r="I95" s="5">
        <f t="shared" si="13"/>
        <v>-19</v>
      </c>
    </row>
    <row r="96" spans="1:9" ht="13.5">
      <c r="A96" s="7"/>
      <c r="B96" s="8">
        <v>2</v>
      </c>
      <c r="C96" s="2">
        <v>7951</v>
      </c>
      <c r="D96" s="2">
        <v>12872</v>
      </c>
      <c r="E96" s="2">
        <v>13545</v>
      </c>
      <c r="F96" s="2">
        <f t="shared" si="12"/>
        <v>26417</v>
      </c>
      <c r="G96" s="5">
        <v>-11</v>
      </c>
      <c r="H96" s="5">
        <v>7</v>
      </c>
      <c r="I96" s="5">
        <f t="shared" si="13"/>
        <v>-4</v>
      </c>
    </row>
    <row r="97" spans="1:9" ht="13.5">
      <c r="A97" s="7"/>
      <c r="B97" s="8">
        <v>3</v>
      </c>
      <c r="C97" s="2">
        <v>7941</v>
      </c>
      <c r="D97" s="2">
        <v>12831</v>
      </c>
      <c r="E97" s="2">
        <v>13499</v>
      </c>
      <c r="F97" s="2">
        <f t="shared" si="12"/>
        <v>26330</v>
      </c>
      <c r="G97" s="5">
        <v>-28</v>
      </c>
      <c r="H97" s="5">
        <v>-59</v>
      </c>
      <c r="I97" s="5">
        <f t="shared" si="13"/>
        <v>-87</v>
      </c>
    </row>
    <row r="98" spans="1:9" ht="13.5">
      <c r="A98" s="7"/>
      <c r="B98" s="8"/>
      <c r="C98" s="2"/>
      <c r="D98" s="2"/>
      <c r="E98" s="2"/>
      <c r="F98" s="2"/>
      <c r="G98" s="5"/>
      <c r="H98" s="5"/>
      <c r="I98" s="5"/>
    </row>
    <row r="99" spans="1:9" ht="13.5">
      <c r="A99" s="7"/>
      <c r="B99" s="8">
        <v>4</v>
      </c>
      <c r="C99" s="2">
        <v>7943</v>
      </c>
      <c r="D99" s="2">
        <v>12808</v>
      </c>
      <c r="E99" s="2">
        <v>13458</v>
      </c>
      <c r="F99" s="2">
        <f aca="true" t="shared" si="14" ref="F99:F104">SUM(D99:E99)</f>
        <v>26266</v>
      </c>
      <c r="G99" s="5">
        <v>-11</v>
      </c>
      <c r="H99" s="5">
        <v>-53</v>
      </c>
      <c r="I99" s="5">
        <f aca="true" t="shared" si="15" ref="I99:I104">SUM(G99:H99)</f>
        <v>-64</v>
      </c>
    </row>
    <row r="100" spans="1:9" ht="13.5">
      <c r="A100" s="7"/>
      <c r="B100" s="8">
        <v>5</v>
      </c>
      <c r="C100" s="2">
        <v>7941</v>
      </c>
      <c r="D100" s="2">
        <v>12799</v>
      </c>
      <c r="E100" s="2">
        <v>13450</v>
      </c>
      <c r="F100" s="2">
        <f t="shared" si="14"/>
        <v>26249</v>
      </c>
      <c r="G100" s="5">
        <v>-5</v>
      </c>
      <c r="H100" s="5">
        <v>-12</v>
      </c>
      <c r="I100" s="5">
        <f t="shared" si="15"/>
        <v>-17</v>
      </c>
    </row>
    <row r="101" spans="1:9" ht="13.5">
      <c r="A101" s="7"/>
      <c r="B101" s="8">
        <v>6</v>
      </c>
      <c r="C101" s="2">
        <v>7943</v>
      </c>
      <c r="D101" s="2">
        <v>12806</v>
      </c>
      <c r="E101" s="2">
        <v>13444</v>
      </c>
      <c r="F101" s="2">
        <f t="shared" si="14"/>
        <v>26250</v>
      </c>
      <c r="G101" s="5">
        <v>-18</v>
      </c>
      <c r="H101" s="5">
        <v>19</v>
      </c>
      <c r="I101" s="5">
        <f t="shared" si="15"/>
        <v>1</v>
      </c>
    </row>
    <row r="102" spans="1:9" ht="13.5">
      <c r="A102" s="7"/>
      <c r="B102" s="8">
        <v>7</v>
      </c>
      <c r="C102" s="2">
        <v>7940</v>
      </c>
      <c r="D102" s="2">
        <v>12797</v>
      </c>
      <c r="E102" s="2">
        <v>13422</v>
      </c>
      <c r="F102" s="2">
        <f t="shared" si="14"/>
        <v>26219</v>
      </c>
      <c r="G102" s="5">
        <v>-8</v>
      </c>
      <c r="H102" s="5">
        <v>-23</v>
      </c>
      <c r="I102" s="5">
        <f t="shared" si="15"/>
        <v>-31</v>
      </c>
    </row>
    <row r="103" spans="1:9" ht="13.5">
      <c r="A103" s="7"/>
      <c r="B103" s="8">
        <v>8</v>
      </c>
      <c r="C103" s="2">
        <v>7951</v>
      </c>
      <c r="D103" s="2">
        <v>12805</v>
      </c>
      <c r="E103" s="2">
        <v>13425</v>
      </c>
      <c r="F103" s="2">
        <f t="shared" si="14"/>
        <v>26230</v>
      </c>
      <c r="G103" s="5">
        <v>4</v>
      </c>
      <c r="H103" s="5">
        <v>7</v>
      </c>
      <c r="I103" s="5">
        <f t="shared" si="15"/>
        <v>11</v>
      </c>
    </row>
    <row r="104" spans="1:9" ht="13.5">
      <c r="A104" s="7"/>
      <c r="B104" s="8">
        <v>9</v>
      </c>
      <c r="C104" s="2">
        <v>7951</v>
      </c>
      <c r="D104" s="2">
        <v>12787</v>
      </c>
      <c r="E104" s="2">
        <v>13407</v>
      </c>
      <c r="F104" s="2">
        <f t="shared" si="14"/>
        <v>26194</v>
      </c>
      <c r="G104" s="5">
        <v>-8</v>
      </c>
      <c r="H104" s="5">
        <v>-28</v>
      </c>
      <c r="I104" s="5">
        <f t="shared" si="15"/>
        <v>-36</v>
      </c>
    </row>
    <row r="105" spans="1:9" ht="13.5">
      <c r="A105" s="7"/>
      <c r="B105" s="8">
        <v>10</v>
      </c>
      <c r="C105" s="2">
        <v>7953</v>
      </c>
      <c r="D105" s="2">
        <v>12772</v>
      </c>
      <c r="E105" s="2">
        <v>13396</v>
      </c>
      <c r="F105" s="2">
        <f aca="true" t="shared" si="16" ref="F105:F110">SUM(D105:E105)</f>
        <v>26168</v>
      </c>
      <c r="G105" s="5">
        <v>-19</v>
      </c>
      <c r="H105" s="5">
        <v>-7</v>
      </c>
      <c r="I105" s="5">
        <f aca="true" t="shared" si="17" ref="I105:I110">SUM(G105:H105)</f>
        <v>-26</v>
      </c>
    </row>
    <row r="106" spans="1:9" ht="13.5">
      <c r="A106" s="7"/>
      <c r="B106" s="8">
        <v>11</v>
      </c>
      <c r="C106" s="2">
        <v>7954</v>
      </c>
      <c r="D106" s="2">
        <v>12762</v>
      </c>
      <c r="E106" s="2">
        <v>13387</v>
      </c>
      <c r="F106" s="2">
        <f t="shared" si="16"/>
        <v>26149</v>
      </c>
      <c r="G106" s="5">
        <v>-19</v>
      </c>
      <c r="H106" s="5">
        <v>0</v>
      </c>
      <c r="I106" s="5">
        <f t="shared" si="17"/>
        <v>-19</v>
      </c>
    </row>
    <row r="107" spans="1:9" ht="13.5">
      <c r="A107" s="7"/>
      <c r="B107" s="8">
        <v>12</v>
      </c>
      <c r="C107" s="2">
        <v>7957</v>
      </c>
      <c r="D107" s="2">
        <v>12749</v>
      </c>
      <c r="E107" s="2">
        <v>13370</v>
      </c>
      <c r="F107" s="2">
        <f t="shared" si="16"/>
        <v>26119</v>
      </c>
      <c r="G107" s="5">
        <v>-19</v>
      </c>
      <c r="H107" s="5">
        <v>-11</v>
      </c>
      <c r="I107" s="5">
        <f t="shared" si="17"/>
        <v>-30</v>
      </c>
    </row>
    <row r="108" spans="1:9" ht="13.5">
      <c r="A108" s="7" t="s">
        <v>120</v>
      </c>
      <c r="B108" s="8">
        <v>1</v>
      </c>
      <c r="C108" s="2">
        <v>7965</v>
      </c>
      <c r="D108" s="2">
        <v>12744</v>
      </c>
      <c r="E108" s="2">
        <v>13353</v>
      </c>
      <c r="F108" s="2">
        <f t="shared" si="16"/>
        <v>26097</v>
      </c>
      <c r="G108" s="5">
        <v>-27</v>
      </c>
      <c r="H108" s="5">
        <v>5</v>
      </c>
      <c r="I108" s="5">
        <f t="shared" si="17"/>
        <v>-22</v>
      </c>
    </row>
    <row r="109" spans="1:9" ht="13.5">
      <c r="A109" s="7"/>
      <c r="B109" s="8">
        <v>2</v>
      </c>
      <c r="C109" s="2">
        <v>7962</v>
      </c>
      <c r="D109" s="2">
        <v>12737</v>
      </c>
      <c r="E109" s="2">
        <v>13346</v>
      </c>
      <c r="F109" s="2">
        <f t="shared" si="16"/>
        <v>26083</v>
      </c>
      <c r="G109" s="5">
        <v>-19</v>
      </c>
      <c r="H109" s="5">
        <v>5</v>
      </c>
      <c r="I109" s="5">
        <f t="shared" si="17"/>
        <v>-14</v>
      </c>
    </row>
    <row r="110" spans="1:9" ht="13.5">
      <c r="A110" s="7"/>
      <c r="B110" s="8">
        <v>3</v>
      </c>
      <c r="C110" s="2">
        <v>7956</v>
      </c>
      <c r="D110" s="2">
        <v>12707</v>
      </c>
      <c r="E110" s="2">
        <v>13314</v>
      </c>
      <c r="F110" s="2">
        <f t="shared" si="16"/>
        <v>26021</v>
      </c>
      <c r="G110" s="5">
        <v>-40</v>
      </c>
      <c r="H110" s="5">
        <v>-22</v>
      </c>
      <c r="I110" s="5">
        <f t="shared" si="17"/>
        <v>-62</v>
      </c>
    </row>
    <row r="111" spans="1:9" ht="13.5">
      <c r="A111" s="7"/>
      <c r="B111" s="8"/>
      <c r="C111" s="2"/>
      <c r="D111" s="2"/>
      <c r="E111" s="2"/>
      <c r="F111" s="2"/>
      <c r="G111" s="5"/>
      <c r="H111" s="5"/>
      <c r="I111" s="5"/>
    </row>
    <row r="112" spans="1:9" ht="13.5">
      <c r="A112" s="7"/>
      <c r="B112" s="8">
        <v>4</v>
      </c>
      <c r="C112" s="39">
        <v>7976</v>
      </c>
      <c r="D112" s="39">
        <v>12695</v>
      </c>
      <c r="E112" s="39">
        <v>13314</v>
      </c>
      <c r="F112" s="2">
        <f>SUM(D112:E112)</f>
        <v>26009</v>
      </c>
      <c r="G112" s="49">
        <v>-29</v>
      </c>
      <c r="H112" s="49">
        <v>17</v>
      </c>
      <c r="I112" s="5">
        <f>SUM(G112:H112)</f>
        <v>-12</v>
      </c>
    </row>
    <row r="113" spans="1:9" ht="13.5">
      <c r="A113" s="7"/>
      <c r="B113" s="8">
        <v>5</v>
      </c>
      <c r="C113" s="39">
        <v>7986</v>
      </c>
      <c r="D113" s="39">
        <v>12694</v>
      </c>
      <c r="E113" s="39">
        <v>13306</v>
      </c>
      <c r="F113" s="2">
        <f>SUM(D113:E113)</f>
        <v>26000</v>
      </c>
      <c r="G113" s="49">
        <v>-27</v>
      </c>
      <c r="H113" s="49">
        <v>18</v>
      </c>
      <c r="I113" s="5">
        <f>SUM(G113:H113)</f>
        <v>-9</v>
      </c>
    </row>
    <row r="114" spans="1:9" ht="13.5">
      <c r="A114" s="7"/>
      <c r="B114" s="8">
        <v>6</v>
      </c>
      <c r="C114" s="39">
        <v>7998</v>
      </c>
      <c r="D114" s="39">
        <v>12697</v>
      </c>
      <c r="E114" s="39">
        <v>13308</v>
      </c>
      <c r="F114" s="2">
        <f aca="true" t="shared" si="18" ref="F114:F123">SUM(D114:E114)</f>
        <v>26005</v>
      </c>
      <c r="G114" s="49">
        <v>-3</v>
      </c>
      <c r="H114" s="49">
        <v>8</v>
      </c>
      <c r="I114" s="5">
        <f aca="true" t="shared" si="19" ref="I114:I177">SUM(G114:H114)</f>
        <v>5</v>
      </c>
    </row>
    <row r="115" spans="1:9" ht="13.5">
      <c r="A115" s="7"/>
      <c r="B115" s="8">
        <v>7</v>
      </c>
      <c r="C115" s="39">
        <v>8004</v>
      </c>
      <c r="D115" s="39">
        <v>12690</v>
      </c>
      <c r="E115" s="39">
        <v>13307</v>
      </c>
      <c r="F115" s="2">
        <f t="shared" si="18"/>
        <v>25997</v>
      </c>
      <c r="G115" s="49">
        <v>-12</v>
      </c>
      <c r="H115" s="49">
        <v>4</v>
      </c>
      <c r="I115" s="5">
        <f t="shared" si="19"/>
        <v>-8</v>
      </c>
    </row>
    <row r="116" spans="1:9" ht="13.5">
      <c r="A116" s="7"/>
      <c r="B116" s="8">
        <v>8</v>
      </c>
      <c r="C116" s="39">
        <v>8002</v>
      </c>
      <c r="D116" s="39">
        <v>12683</v>
      </c>
      <c r="E116" s="39">
        <v>13298</v>
      </c>
      <c r="F116" s="2">
        <f t="shared" si="18"/>
        <v>25981</v>
      </c>
      <c r="G116" s="49">
        <v>-9</v>
      </c>
      <c r="H116" s="49">
        <v>-7</v>
      </c>
      <c r="I116" s="5">
        <f t="shared" si="19"/>
        <v>-16</v>
      </c>
    </row>
    <row r="117" spans="1:9" ht="13.5">
      <c r="A117" s="7"/>
      <c r="B117" s="8">
        <v>9</v>
      </c>
      <c r="C117" s="39">
        <v>8012</v>
      </c>
      <c r="D117" s="39">
        <v>12690</v>
      </c>
      <c r="E117" s="39">
        <v>13310</v>
      </c>
      <c r="F117" s="2">
        <f t="shared" si="18"/>
        <v>26000</v>
      </c>
      <c r="G117" s="49">
        <v>3</v>
      </c>
      <c r="H117" s="49">
        <v>16</v>
      </c>
      <c r="I117" s="5">
        <f t="shared" si="19"/>
        <v>19</v>
      </c>
    </row>
    <row r="118" spans="1:9" ht="13.5">
      <c r="A118" s="7"/>
      <c r="B118" s="8">
        <v>10</v>
      </c>
      <c r="C118" s="39">
        <v>8011</v>
      </c>
      <c r="D118" s="39">
        <v>12686</v>
      </c>
      <c r="E118" s="39">
        <v>13302</v>
      </c>
      <c r="F118" s="2">
        <f t="shared" si="18"/>
        <v>25988</v>
      </c>
      <c r="G118" s="49">
        <v>-20</v>
      </c>
      <c r="H118" s="49">
        <v>8</v>
      </c>
      <c r="I118" s="5">
        <f t="shared" si="19"/>
        <v>-12</v>
      </c>
    </row>
    <row r="119" spans="1:9" ht="13.5">
      <c r="A119" s="7"/>
      <c r="B119" s="8">
        <v>11</v>
      </c>
      <c r="C119" s="39">
        <v>7995</v>
      </c>
      <c r="D119" s="39">
        <v>12665</v>
      </c>
      <c r="E119" s="39">
        <v>13284</v>
      </c>
      <c r="F119" s="2">
        <f t="shared" si="18"/>
        <v>25949</v>
      </c>
      <c r="G119" s="49">
        <v>-23</v>
      </c>
      <c r="H119" s="49">
        <v>-16</v>
      </c>
      <c r="I119" s="5">
        <f t="shared" si="19"/>
        <v>-39</v>
      </c>
    </row>
    <row r="120" spans="1:9" ht="13.5">
      <c r="A120" s="7"/>
      <c r="B120" s="8">
        <v>12</v>
      </c>
      <c r="C120" s="39">
        <v>8002</v>
      </c>
      <c r="D120" s="39">
        <v>12665</v>
      </c>
      <c r="E120" s="39">
        <v>13275</v>
      </c>
      <c r="F120" s="2">
        <f t="shared" si="18"/>
        <v>25940</v>
      </c>
      <c r="G120" s="49">
        <v>-20</v>
      </c>
      <c r="H120" s="49">
        <v>11</v>
      </c>
      <c r="I120" s="5">
        <f t="shared" si="19"/>
        <v>-9</v>
      </c>
    </row>
    <row r="121" spans="1:9" ht="13.5">
      <c r="A121" s="7" t="s">
        <v>123</v>
      </c>
      <c r="B121" s="8">
        <v>1</v>
      </c>
      <c r="C121" s="39">
        <v>7999</v>
      </c>
      <c r="D121" s="39">
        <v>12640</v>
      </c>
      <c r="E121" s="39">
        <v>13254</v>
      </c>
      <c r="F121" s="2">
        <f t="shared" si="18"/>
        <v>25894</v>
      </c>
      <c r="G121" s="49">
        <v>-39</v>
      </c>
      <c r="H121" s="49">
        <v>-7</v>
      </c>
      <c r="I121" s="5">
        <f t="shared" si="19"/>
        <v>-46</v>
      </c>
    </row>
    <row r="122" spans="1:9" ht="13.5">
      <c r="A122" s="7"/>
      <c r="B122" s="8">
        <v>2</v>
      </c>
      <c r="C122" s="39">
        <v>7994</v>
      </c>
      <c r="D122" s="39">
        <v>12618</v>
      </c>
      <c r="E122" s="39">
        <v>13251</v>
      </c>
      <c r="F122" s="2">
        <f t="shared" si="18"/>
        <v>25869</v>
      </c>
      <c r="G122" s="49">
        <v>-31</v>
      </c>
      <c r="H122" s="49">
        <v>6</v>
      </c>
      <c r="I122" s="5">
        <f t="shared" si="19"/>
        <v>-25</v>
      </c>
    </row>
    <row r="123" spans="1:9" ht="13.5">
      <c r="A123" s="7"/>
      <c r="B123" s="8">
        <v>3</v>
      </c>
      <c r="C123" s="39">
        <v>7987</v>
      </c>
      <c r="D123" s="39">
        <v>12575</v>
      </c>
      <c r="E123" s="39">
        <v>13201</v>
      </c>
      <c r="F123" s="2">
        <f t="shared" si="18"/>
        <v>25776</v>
      </c>
      <c r="G123" s="49">
        <v>-18</v>
      </c>
      <c r="H123" s="49">
        <v>-75</v>
      </c>
      <c r="I123" s="5">
        <f t="shared" si="19"/>
        <v>-93</v>
      </c>
    </row>
    <row r="124" spans="1:9" ht="13.5">
      <c r="A124" s="7"/>
      <c r="B124" s="8"/>
      <c r="C124" s="39"/>
      <c r="D124" s="39"/>
      <c r="E124" s="39"/>
      <c r="F124" s="2"/>
      <c r="G124" s="49"/>
      <c r="H124" s="49"/>
      <c r="I124" s="5"/>
    </row>
    <row r="125" spans="1:9" ht="13.5">
      <c r="A125" s="7"/>
      <c r="B125" s="8">
        <v>4</v>
      </c>
      <c r="C125" s="39">
        <v>7990</v>
      </c>
      <c r="D125" s="39">
        <v>12567</v>
      </c>
      <c r="E125" s="39">
        <v>13174</v>
      </c>
      <c r="F125" s="2">
        <f aca="true" t="shared" si="20" ref="F125:F188">SUM(D125:E125)</f>
        <v>25741</v>
      </c>
      <c r="G125" s="49">
        <v>-11</v>
      </c>
      <c r="H125" s="49">
        <v>-24</v>
      </c>
      <c r="I125" s="5">
        <f t="shared" si="19"/>
        <v>-35</v>
      </c>
    </row>
    <row r="126" spans="1:9" ht="13.5">
      <c r="A126" s="7"/>
      <c r="B126" s="8">
        <v>5</v>
      </c>
      <c r="C126" s="39">
        <v>8007</v>
      </c>
      <c r="D126" s="39">
        <v>12564</v>
      </c>
      <c r="E126" s="39">
        <v>13166</v>
      </c>
      <c r="F126" s="2">
        <f t="shared" si="20"/>
        <v>25730</v>
      </c>
      <c r="G126" s="49">
        <v>-8</v>
      </c>
      <c r="H126" s="49">
        <v>-3</v>
      </c>
      <c r="I126" s="5">
        <f t="shared" si="19"/>
        <v>-11</v>
      </c>
    </row>
    <row r="127" spans="1:9" ht="13.5">
      <c r="A127" s="7"/>
      <c r="B127" s="8">
        <v>6</v>
      </c>
      <c r="C127" s="39">
        <v>8014</v>
      </c>
      <c r="D127" s="39">
        <v>12558</v>
      </c>
      <c r="E127" s="39">
        <v>13159</v>
      </c>
      <c r="F127" s="2">
        <f t="shared" si="20"/>
        <v>25717</v>
      </c>
      <c r="G127" s="49">
        <v>-9</v>
      </c>
      <c r="H127" s="49">
        <v>-4</v>
      </c>
      <c r="I127" s="5">
        <f t="shared" si="19"/>
        <v>-13</v>
      </c>
    </row>
    <row r="128" spans="1:9" ht="13.5">
      <c r="A128" s="7"/>
      <c r="B128" s="8">
        <v>7</v>
      </c>
      <c r="C128" s="39">
        <v>8012</v>
      </c>
      <c r="D128" s="39">
        <v>12536</v>
      </c>
      <c r="E128" s="39">
        <v>13156</v>
      </c>
      <c r="F128" s="2">
        <f t="shared" si="20"/>
        <v>25692</v>
      </c>
      <c r="G128" s="49">
        <v>-13</v>
      </c>
      <c r="H128" s="49">
        <v>-12</v>
      </c>
      <c r="I128" s="5">
        <f t="shared" si="19"/>
        <v>-25</v>
      </c>
    </row>
    <row r="129" spans="1:9" ht="13.5">
      <c r="A129" s="7"/>
      <c r="B129" s="8">
        <v>8</v>
      </c>
      <c r="C129" s="39">
        <v>8015</v>
      </c>
      <c r="D129" s="39">
        <v>12526</v>
      </c>
      <c r="E129" s="39">
        <v>13140</v>
      </c>
      <c r="F129" s="2">
        <f t="shared" si="20"/>
        <v>25666</v>
      </c>
      <c r="G129" s="49">
        <v>-23</v>
      </c>
      <c r="H129" s="49">
        <v>-3</v>
      </c>
      <c r="I129" s="5">
        <f t="shared" si="19"/>
        <v>-26</v>
      </c>
    </row>
    <row r="130" spans="1:9" ht="13.5">
      <c r="A130" s="7"/>
      <c r="B130" s="8">
        <v>9</v>
      </c>
      <c r="C130" s="39">
        <v>8017</v>
      </c>
      <c r="D130" s="39">
        <v>12513</v>
      </c>
      <c r="E130" s="39">
        <v>13138</v>
      </c>
      <c r="F130" s="2">
        <f t="shared" si="20"/>
        <v>25651</v>
      </c>
      <c r="G130" s="49">
        <v>-11</v>
      </c>
      <c r="H130" s="49">
        <v>-4</v>
      </c>
      <c r="I130" s="5">
        <f t="shared" si="19"/>
        <v>-15</v>
      </c>
    </row>
    <row r="131" spans="1:9" ht="13.5">
      <c r="A131" s="7"/>
      <c r="B131" s="8">
        <v>10</v>
      </c>
      <c r="C131" s="39">
        <v>8017</v>
      </c>
      <c r="D131" s="39">
        <v>12508</v>
      </c>
      <c r="E131" s="39">
        <v>13119</v>
      </c>
      <c r="F131" s="2">
        <f t="shared" si="20"/>
        <v>25627</v>
      </c>
      <c r="G131" s="49">
        <v>-21</v>
      </c>
      <c r="H131" s="49">
        <v>-3</v>
      </c>
      <c r="I131" s="5">
        <f t="shared" si="19"/>
        <v>-24</v>
      </c>
    </row>
    <row r="132" spans="1:9" ht="13.5">
      <c r="A132" s="7"/>
      <c r="B132" s="8">
        <v>11</v>
      </c>
      <c r="C132" s="39">
        <v>8021</v>
      </c>
      <c r="D132" s="39">
        <v>12498</v>
      </c>
      <c r="E132" s="39">
        <v>13108</v>
      </c>
      <c r="F132" s="2">
        <f t="shared" si="20"/>
        <v>25606</v>
      </c>
      <c r="G132" s="49">
        <v>-7</v>
      </c>
      <c r="H132" s="49">
        <v>-14</v>
      </c>
      <c r="I132" s="5">
        <f t="shared" si="19"/>
        <v>-21</v>
      </c>
    </row>
    <row r="133" spans="1:9" ht="13.5">
      <c r="A133" s="7"/>
      <c r="B133" s="8">
        <v>12</v>
      </c>
      <c r="C133" s="39">
        <v>8024</v>
      </c>
      <c r="D133" s="39">
        <v>12489</v>
      </c>
      <c r="E133" s="39">
        <v>13100</v>
      </c>
      <c r="F133" s="2">
        <f t="shared" si="20"/>
        <v>25589</v>
      </c>
      <c r="G133" s="49">
        <v>-10</v>
      </c>
      <c r="H133" s="49">
        <v>-7</v>
      </c>
      <c r="I133" s="5">
        <f t="shared" si="19"/>
        <v>-17</v>
      </c>
    </row>
    <row r="134" spans="1:9" ht="13.5">
      <c r="A134" s="7" t="s">
        <v>124</v>
      </c>
      <c r="B134" s="8">
        <v>1</v>
      </c>
      <c r="C134" s="39">
        <v>8030</v>
      </c>
      <c r="D134" s="39">
        <v>12477</v>
      </c>
      <c r="E134" s="39">
        <v>13076</v>
      </c>
      <c r="F134" s="2">
        <f t="shared" si="20"/>
        <v>25553</v>
      </c>
      <c r="G134" s="49">
        <v>-38</v>
      </c>
      <c r="H134" s="49">
        <v>2</v>
      </c>
      <c r="I134" s="5">
        <f t="shared" si="19"/>
        <v>-36</v>
      </c>
    </row>
    <row r="135" spans="1:9" ht="13.5">
      <c r="A135" s="7"/>
      <c r="B135" s="8">
        <v>2</v>
      </c>
      <c r="C135" s="39">
        <v>8036</v>
      </c>
      <c r="D135" s="39">
        <v>12480</v>
      </c>
      <c r="E135" s="39">
        <v>13062</v>
      </c>
      <c r="F135" s="2">
        <f t="shared" si="20"/>
        <v>25542</v>
      </c>
      <c r="G135" s="49">
        <v>-12</v>
      </c>
      <c r="H135" s="49">
        <v>1</v>
      </c>
      <c r="I135" s="5">
        <f t="shared" si="19"/>
        <v>-11</v>
      </c>
    </row>
    <row r="136" spans="1:9" ht="13.5">
      <c r="A136" s="7"/>
      <c r="B136" s="8">
        <v>3</v>
      </c>
      <c r="C136" s="39">
        <v>8041</v>
      </c>
      <c r="D136" s="39">
        <v>12449</v>
      </c>
      <c r="E136" s="39">
        <v>13025</v>
      </c>
      <c r="F136" s="2">
        <f t="shared" si="20"/>
        <v>25474</v>
      </c>
      <c r="G136" s="49">
        <v>-24</v>
      </c>
      <c r="H136" s="49">
        <v>-44</v>
      </c>
      <c r="I136" s="5">
        <f t="shared" si="19"/>
        <v>-68</v>
      </c>
    </row>
    <row r="137" spans="1:9" ht="13.5">
      <c r="A137" s="7"/>
      <c r="B137" s="8"/>
      <c r="C137" s="39"/>
      <c r="D137" s="39"/>
      <c r="E137" s="39"/>
      <c r="F137" s="2"/>
      <c r="G137" s="49"/>
      <c r="H137" s="49"/>
      <c r="I137" s="5"/>
    </row>
    <row r="138" spans="1:9" ht="13.5">
      <c r="A138" s="7"/>
      <c r="B138" s="8">
        <v>4</v>
      </c>
      <c r="C138" s="39">
        <v>8036</v>
      </c>
      <c r="D138" s="39">
        <v>12441</v>
      </c>
      <c r="E138" s="39">
        <v>13011</v>
      </c>
      <c r="F138" s="2">
        <f t="shared" si="20"/>
        <v>25452</v>
      </c>
      <c r="G138" s="49">
        <v>-24</v>
      </c>
      <c r="H138" s="49">
        <v>2</v>
      </c>
      <c r="I138" s="5">
        <f t="shared" si="19"/>
        <v>-22</v>
      </c>
    </row>
    <row r="139" spans="1:9" ht="13.5">
      <c r="A139" s="7"/>
      <c r="B139" s="8">
        <v>5</v>
      </c>
      <c r="C139" s="39">
        <v>8029</v>
      </c>
      <c r="D139" s="39">
        <v>12417</v>
      </c>
      <c r="E139" s="39">
        <v>12974</v>
      </c>
      <c r="F139" s="2">
        <f t="shared" si="20"/>
        <v>25391</v>
      </c>
      <c r="G139" s="49">
        <v>-10</v>
      </c>
      <c r="H139" s="49">
        <v>-51</v>
      </c>
      <c r="I139" s="5">
        <f t="shared" si="19"/>
        <v>-61</v>
      </c>
    </row>
    <row r="140" spans="1:9" ht="13.5">
      <c r="A140" s="7"/>
      <c r="B140" s="8">
        <v>6</v>
      </c>
      <c r="C140" s="39">
        <v>8020</v>
      </c>
      <c r="D140" s="39">
        <v>12408</v>
      </c>
      <c r="E140" s="39">
        <v>12969</v>
      </c>
      <c r="F140" s="2">
        <f t="shared" si="20"/>
        <v>25377</v>
      </c>
      <c r="G140" s="49">
        <v>-12</v>
      </c>
      <c r="H140" s="49">
        <v>-2</v>
      </c>
      <c r="I140" s="5">
        <f t="shared" si="19"/>
        <v>-14</v>
      </c>
    </row>
    <row r="141" spans="1:9" ht="13.5">
      <c r="A141" s="7"/>
      <c r="B141" s="8">
        <v>7</v>
      </c>
      <c r="C141" s="39">
        <v>8027</v>
      </c>
      <c r="D141" s="39">
        <v>12403</v>
      </c>
      <c r="E141" s="39">
        <v>12950</v>
      </c>
      <c r="F141" s="2">
        <f t="shared" si="20"/>
        <v>25353</v>
      </c>
      <c r="G141" s="49">
        <v>3</v>
      </c>
      <c r="H141" s="49">
        <v>-27</v>
      </c>
      <c r="I141" s="5">
        <f t="shared" si="19"/>
        <v>-24</v>
      </c>
    </row>
    <row r="142" spans="1:9" ht="13.5">
      <c r="A142" s="7"/>
      <c r="B142" s="8">
        <v>8</v>
      </c>
      <c r="C142" s="39">
        <v>8039</v>
      </c>
      <c r="D142" s="39">
        <v>12399</v>
      </c>
      <c r="E142" s="39">
        <v>12949</v>
      </c>
      <c r="F142" s="2">
        <f t="shared" si="20"/>
        <v>25348</v>
      </c>
      <c r="G142" s="49">
        <v>-3</v>
      </c>
      <c r="H142" s="49">
        <v>-2</v>
      </c>
      <c r="I142" s="5">
        <f t="shared" si="19"/>
        <v>-5</v>
      </c>
    </row>
    <row r="143" spans="1:9" ht="13.5">
      <c r="A143" s="7"/>
      <c r="B143" s="8">
        <v>9</v>
      </c>
      <c r="C143" s="39">
        <v>8037</v>
      </c>
      <c r="D143" s="39">
        <v>12405</v>
      </c>
      <c r="E143" s="39">
        <v>12937</v>
      </c>
      <c r="F143" s="2">
        <f t="shared" si="20"/>
        <v>25342</v>
      </c>
      <c r="G143" s="49">
        <v>-11</v>
      </c>
      <c r="H143" s="49">
        <v>5</v>
      </c>
      <c r="I143" s="5">
        <f t="shared" si="19"/>
        <v>-6</v>
      </c>
    </row>
    <row r="144" spans="1:9" ht="13.5">
      <c r="A144" s="7"/>
      <c r="B144" s="8">
        <v>10</v>
      </c>
      <c r="C144" s="39">
        <v>8046</v>
      </c>
      <c r="D144" s="39">
        <v>12403</v>
      </c>
      <c r="E144" s="39">
        <v>12929</v>
      </c>
      <c r="F144" s="2">
        <f t="shared" si="20"/>
        <v>25332</v>
      </c>
      <c r="G144" s="49">
        <v>-27</v>
      </c>
      <c r="H144" s="49">
        <v>17</v>
      </c>
      <c r="I144" s="5">
        <f t="shared" si="19"/>
        <v>-10</v>
      </c>
    </row>
    <row r="145" spans="1:9" ht="13.5">
      <c r="A145" s="7"/>
      <c r="B145" s="8">
        <v>11</v>
      </c>
      <c r="C145" s="39">
        <v>8051</v>
      </c>
      <c r="D145" s="39">
        <v>12384</v>
      </c>
      <c r="E145" s="39">
        <v>12910</v>
      </c>
      <c r="F145" s="2">
        <f t="shared" si="20"/>
        <v>25294</v>
      </c>
      <c r="G145" s="49">
        <v>-21</v>
      </c>
      <c r="H145" s="49">
        <v>-17</v>
      </c>
      <c r="I145" s="5">
        <f t="shared" si="19"/>
        <v>-38</v>
      </c>
    </row>
    <row r="146" spans="1:9" ht="13.5">
      <c r="A146" s="7"/>
      <c r="B146" s="8">
        <v>12</v>
      </c>
      <c r="C146" s="39">
        <v>8049</v>
      </c>
      <c r="D146" s="39">
        <v>12375</v>
      </c>
      <c r="E146" s="39">
        <v>12891</v>
      </c>
      <c r="F146" s="2">
        <f t="shared" si="20"/>
        <v>25266</v>
      </c>
      <c r="G146" s="49">
        <v>-11</v>
      </c>
      <c r="H146" s="49">
        <v>-17</v>
      </c>
      <c r="I146" s="5">
        <f t="shared" si="19"/>
        <v>-28</v>
      </c>
    </row>
    <row r="147" spans="1:9" ht="13.5">
      <c r="A147" s="7" t="s">
        <v>125</v>
      </c>
      <c r="B147" s="8">
        <v>1</v>
      </c>
      <c r="C147" s="39">
        <v>8041</v>
      </c>
      <c r="D147" s="39">
        <v>12364</v>
      </c>
      <c r="E147" s="39">
        <v>12882</v>
      </c>
      <c r="F147" s="2">
        <f t="shared" si="20"/>
        <v>25246</v>
      </c>
      <c r="G147" s="49">
        <v>-20</v>
      </c>
      <c r="H147" s="49">
        <v>0</v>
      </c>
      <c r="I147" s="5">
        <f t="shared" si="19"/>
        <v>-20</v>
      </c>
    </row>
    <row r="148" spans="1:9" ht="13.5">
      <c r="A148" s="7"/>
      <c r="B148" s="8">
        <v>2</v>
      </c>
      <c r="C148" s="39">
        <v>8036</v>
      </c>
      <c r="D148" s="39">
        <v>12352</v>
      </c>
      <c r="E148" s="39">
        <v>12882</v>
      </c>
      <c r="F148" s="2">
        <f t="shared" si="20"/>
        <v>25234</v>
      </c>
      <c r="G148" s="49">
        <v>-31</v>
      </c>
      <c r="H148" s="49">
        <v>19</v>
      </c>
      <c r="I148" s="5">
        <f t="shared" si="19"/>
        <v>-12</v>
      </c>
    </row>
    <row r="149" spans="1:9" ht="13.5">
      <c r="A149" s="7"/>
      <c r="B149" s="8">
        <v>3</v>
      </c>
      <c r="C149" s="39">
        <v>8024</v>
      </c>
      <c r="D149" s="39">
        <v>12302</v>
      </c>
      <c r="E149" s="39">
        <v>12817</v>
      </c>
      <c r="F149" s="2">
        <f t="shared" si="20"/>
        <v>25119</v>
      </c>
      <c r="G149" s="49">
        <v>-29</v>
      </c>
      <c r="H149" s="49">
        <v>-86</v>
      </c>
      <c r="I149" s="5">
        <f t="shared" si="19"/>
        <v>-115</v>
      </c>
    </row>
    <row r="150" spans="1:9" ht="13.5">
      <c r="A150" s="7"/>
      <c r="B150" s="8"/>
      <c r="C150" s="39"/>
      <c r="D150" s="39"/>
      <c r="E150" s="39"/>
      <c r="F150" s="2"/>
      <c r="G150" s="49"/>
      <c r="H150" s="49"/>
      <c r="I150" s="5"/>
    </row>
    <row r="151" spans="1:9" ht="13.5">
      <c r="A151" s="7"/>
      <c r="B151" s="8">
        <v>4</v>
      </c>
      <c r="C151" s="39">
        <v>8026</v>
      </c>
      <c r="D151" s="39">
        <v>12278</v>
      </c>
      <c r="E151" s="39">
        <v>12782</v>
      </c>
      <c r="F151" s="2">
        <f t="shared" si="20"/>
        <v>25060</v>
      </c>
      <c r="G151" s="49">
        <v>-25</v>
      </c>
      <c r="H151" s="49">
        <v>-34</v>
      </c>
      <c r="I151" s="5">
        <f t="shared" si="19"/>
        <v>-59</v>
      </c>
    </row>
    <row r="152" spans="1:9" ht="13.5">
      <c r="A152" s="7"/>
      <c r="B152" s="8">
        <v>5</v>
      </c>
      <c r="C152" s="39">
        <v>8027</v>
      </c>
      <c r="D152" s="39">
        <v>12277</v>
      </c>
      <c r="E152" s="39">
        <v>12775</v>
      </c>
      <c r="F152" s="2">
        <f t="shared" si="20"/>
        <v>25052</v>
      </c>
      <c r="G152" s="49">
        <v>-14</v>
      </c>
      <c r="H152" s="49">
        <v>6</v>
      </c>
      <c r="I152" s="5">
        <f t="shared" si="19"/>
        <v>-8</v>
      </c>
    </row>
    <row r="153" spans="1:9" ht="13.5">
      <c r="A153" s="7"/>
      <c r="B153" s="8">
        <v>6</v>
      </c>
      <c r="C153" s="39">
        <v>8026</v>
      </c>
      <c r="D153" s="39">
        <v>12265</v>
      </c>
      <c r="E153" s="39">
        <v>12758</v>
      </c>
      <c r="F153" s="2">
        <f t="shared" si="20"/>
        <v>25023</v>
      </c>
      <c r="G153" s="49">
        <v>-16</v>
      </c>
      <c r="H153" s="49">
        <v>-13</v>
      </c>
      <c r="I153" s="5">
        <f t="shared" si="19"/>
        <v>-29</v>
      </c>
    </row>
    <row r="154" spans="1:9" ht="13.5">
      <c r="A154" s="7"/>
      <c r="B154" s="8">
        <v>7</v>
      </c>
      <c r="C154" s="39">
        <v>8031</v>
      </c>
      <c r="D154" s="39">
        <v>12258</v>
      </c>
      <c r="E154" s="39">
        <v>12745</v>
      </c>
      <c r="F154" s="2">
        <f t="shared" si="20"/>
        <v>25003</v>
      </c>
      <c r="G154" s="49">
        <v>-16</v>
      </c>
      <c r="H154" s="49">
        <v>-4</v>
      </c>
      <c r="I154" s="5">
        <f t="shared" si="19"/>
        <v>-20</v>
      </c>
    </row>
    <row r="155" spans="1:9" ht="13.5">
      <c r="A155" s="7"/>
      <c r="B155" s="8">
        <v>8</v>
      </c>
      <c r="C155" s="39">
        <v>8033</v>
      </c>
      <c r="D155" s="39">
        <v>12250</v>
      </c>
      <c r="E155" s="39">
        <v>12731</v>
      </c>
      <c r="F155" s="2">
        <f t="shared" si="20"/>
        <v>24981</v>
      </c>
      <c r="G155" s="49">
        <v>-18</v>
      </c>
      <c r="H155" s="49">
        <v>-4</v>
      </c>
      <c r="I155" s="5">
        <f t="shared" si="19"/>
        <v>-22</v>
      </c>
    </row>
    <row r="156" spans="1:9" ht="13.5">
      <c r="A156" s="7"/>
      <c r="B156" s="8">
        <v>9</v>
      </c>
      <c r="C156" s="39">
        <v>8037</v>
      </c>
      <c r="D156" s="39">
        <v>12244</v>
      </c>
      <c r="E156" s="39">
        <v>12729</v>
      </c>
      <c r="F156" s="2">
        <f t="shared" si="20"/>
        <v>24973</v>
      </c>
      <c r="G156" s="49">
        <v>-5</v>
      </c>
      <c r="H156" s="49">
        <v>-3</v>
      </c>
      <c r="I156" s="5">
        <f t="shared" si="19"/>
        <v>-8</v>
      </c>
    </row>
    <row r="157" spans="1:9" ht="13.5">
      <c r="A157" s="7"/>
      <c r="B157" s="8">
        <v>10</v>
      </c>
      <c r="C157" s="39">
        <v>8021</v>
      </c>
      <c r="D157" s="39">
        <v>12215</v>
      </c>
      <c r="E157" s="39">
        <v>12716</v>
      </c>
      <c r="F157" s="2">
        <f t="shared" si="20"/>
        <v>24931</v>
      </c>
      <c r="G157" s="49">
        <v>-21</v>
      </c>
      <c r="H157" s="49">
        <v>-21</v>
      </c>
      <c r="I157" s="5">
        <f t="shared" si="19"/>
        <v>-42</v>
      </c>
    </row>
    <row r="158" spans="1:9" ht="13.5">
      <c r="A158" s="7"/>
      <c r="B158" s="8">
        <v>11</v>
      </c>
      <c r="C158" s="39">
        <v>8023</v>
      </c>
      <c r="D158" s="39">
        <v>12190</v>
      </c>
      <c r="E158" s="39">
        <v>12695</v>
      </c>
      <c r="F158" s="2">
        <f t="shared" si="20"/>
        <v>24885</v>
      </c>
      <c r="G158" s="49">
        <v>-24</v>
      </c>
      <c r="H158" s="49">
        <v>-22</v>
      </c>
      <c r="I158" s="5">
        <f t="shared" si="19"/>
        <v>-46</v>
      </c>
    </row>
    <row r="159" spans="1:9" ht="13.5">
      <c r="A159" s="7"/>
      <c r="B159" s="8">
        <v>12</v>
      </c>
      <c r="C159" s="39">
        <v>8037</v>
      </c>
      <c r="D159" s="39">
        <v>12183</v>
      </c>
      <c r="E159" s="39">
        <v>12694</v>
      </c>
      <c r="F159" s="2">
        <f t="shared" si="20"/>
        <v>24877</v>
      </c>
      <c r="G159" s="49">
        <v>-14</v>
      </c>
      <c r="H159" s="49">
        <v>6</v>
      </c>
      <c r="I159" s="5">
        <f t="shared" si="19"/>
        <v>-8</v>
      </c>
    </row>
    <row r="160" spans="1:9" ht="13.5">
      <c r="A160" s="7" t="s">
        <v>126</v>
      </c>
      <c r="B160" s="8">
        <v>1</v>
      </c>
      <c r="C160" s="39">
        <v>8034</v>
      </c>
      <c r="D160" s="39">
        <v>12171</v>
      </c>
      <c r="E160" s="39">
        <v>12672</v>
      </c>
      <c r="F160" s="2">
        <f t="shared" si="20"/>
        <v>24843</v>
      </c>
      <c r="G160" s="49">
        <v>-34</v>
      </c>
      <c r="H160" s="49">
        <v>0</v>
      </c>
      <c r="I160" s="5">
        <f t="shared" si="19"/>
        <v>-34</v>
      </c>
    </row>
    <row r="161" spans="1:9" ht="13.5">
      <c r="A161" s="7"/>
      <c r="B161" s="8">
        <v>2</v>
      </c>
      <c r="C161" s="39">
        <v>8036</v>
      </c>
      <c r="D161" s="39">
        <v>12154</v>
      </c>
      <c r="E161" s="39">
        <v>12664</v>
      </c>
      <c r="F161" s="2">
        <f t="shared" si="20"/>
        <v>24818</v>
      </c>
      <c r="G161" s="49">
        <v>-18</v>
      </c>
      <c r="H161" s="49">
        <v>-7</v>
      </c>
      <c r="I161" s="5">
        <f t="shared" si="19"/>
        <v>-25</v>
      </c>
    </row>
    <row r="162" spans="1:9" ht="13.5">
      <c r="A162" s="7"/>
      <c r="B162" s="8">
        <v>3</v>
      </c>
      <c r="C162" s="39">
        <v>8028</v>
      </c>
      <c r="D162" s="39">
        <v>12085</v>
      </c>
      <c r="E162" s="39">
        <v>12623</v>
      </c>
      <c r="F162" s="2">
        <f t="shared" si="20"/>
        <v>24708</v>
      </c>
      <c r="G162" s="49">
        <v>-18</v>
      </c>
      <c r="H162" s="49">
        <v>-92</v>
      </c>
      <c r="I162" s="5">
        <f t="shared" si="19"/>
        <v>-110</v>
      </c>
    </row>
    <row r="163" spans="1:9" ht="13.5">
      <c r="A163" s="7"/>
      <c r="B163" s="8"/>
      <c r="C163" s="39"/>
      <c r="D163" s="39"/>
      <c r="E163" s="39"/>
      <c r="F163" s="2"/>
      <c r="G163" s="49"/>
      <c r="H163" s="49"/>
      <c r="I163" s="5"/>
    </row>
    <row r="164" spans="1:9" ht="13.5">
      <c r="A164" s="7"/>
      <c r="B164" s="8">
        <v>4</v>
      </c>
      <c r="C164" s="39">
        <v>8033</v>
      </c>
      <c r="D164" s="39">
        <v>12049</v>
      </c>
      <c r="E164" s="39">
        <v>12623</v>
      </c>
      <c r="F164" s="2">
        <f t="shared" si="20"/>
        <v>24672</v>
      </c>
      <c r="G164" s="49">
        <v>-15</v>
      </c>
      <c r="H164" s="49">
        <v>-21</v>
      </c>
      <c r="I164" s="5">
        <f t="shared" si="19"/>
        <v>-36</v>
      </c>
    </row>
    <row r="165" spans="1:9" ht="13.5">
      <c r="A165" s="7"/>
      <c r="B165" s="8">
        <v>5</v>
      </c>
      <c r="C165" s="39">
        <v>8029</v>
      </c>
      <c r="D165" s="39">
        <v>12031</v>
      </c>
      <c r="E165" s="39">
        <v>12609</v>
      </c>
      <c r="F165" s="2">
        <f t="shared" si="20"/>
        <v>24640</v>
      </c>
      <c r="G165" s="49">
        <v>-16</v>
      </c>
      <c r="H165" s="49">
        <v>-16</v>
      </c>
      <c r="I165" s="5">
        <f t="shared" si="19"/>
        <v>-32</v>
      </c>
    </row>
    <row r="166" spans="1:9" ht="13.5">
      <c r="A166" s="7"/>
      <c r="B166" s="8">
        <v>6</v>
      </c>
      <c r="C166" s="39">
        <v>8035</v>
      </c>
      <c r="D166" s="39">
        <v>12029</v>
      </c>
      <c r="E166" s="39">
        <v>12595</v>
      </c>
      <c r="F166" s="2">
        <f t="shared" si="20"/>
        <v>24624</v>
      </c>
      <c r="G166" s="49">
        <v>-11</v>
      </c>
      <c r="H166" s="49">
        <v>-5</v>
      </c>
      <c r="I166" s="5">
        <f t="shared" si="19"/>
        <v>-16</v>
      </c>
    </row>
    <row r="167" spans="1:9" ht="13.5">
      <c r="A167" s="7"/>
      <c r="B167" s="8">
        <v>7</v>
      </c>
      <c r="C167" s="39">
        <v>8031</v>
      </c>
      <c r="D167" s="39">
        <v>12007</v>
      </c>
      <c r="E167" s="39">
        <v>12573</v>
      </c>
      <c r="F167" s="2">
        <f t="shared" si="20"/>
        <v>24580</v>
      </c>
      <c r="G167" s="49">
        <v>-12</v>
      </c>
      <c r="H167" s="49">
        <v>-32</v>
      </c>
      <c r="I167" s="5">
        <f t="shared" si="19"/>
        <v>-44</v>
      </c>
    </row>
    <row r="168" spans="1:9" ht="13.5">
      <c r="A168" s="7"/>
      <c r="B168" s="8">
        <v>8</v>
      </c>
      <c r="C168" s="39">
        <v>8027</v>
      </c>
      <c r="D168" s="39">
        <v>11978</v>
      </c>
      <c r="E168" s="39">
        <v>12536</v>
      </c>
      <c r="F168" s="2">
        <f t="shared" si="20"/>
        <v>24514</v>
      </c>
      <c r="G168" s="49">
        <v>-18</v>
      </c>
      <c r="H168" s="49">
        <v>-48</v>
      </c>
      <c r="I168" s="5">
        <f t="shared" si="19"/>
        <v>-66</v>
      </c>
    </row>
    <row r="169" spans="1:9" ht="13.5">
      <c r="A169" s="7"/>
      <c r="B169" s="8">
        <v>9</v>
      </c>
      <c r="C169" s="39">
        <v>8023</v>
      </c>
      <c r="D169" s="39">
        <v>11953</v>
      </c>
      <c r="E169" s="39">
        <v>12520</v>
      </c>
      <c r="F169" s="2">
        <f t="shared" si="20"/>
        <v>24473</v>
      </c>
      <c r="G169" s="49">
        <v>-10</v>
      </c>
      <c r="H169" s="49">
        <v>-31</v>
      </c>
      <c r="I169" s="5">
        <f t="shared" si="19"/>
        <v>-41</v>
      </c>
    </row>
    <row r="170" spans="1:9" ht="13.5">
      <c r="A170" s="7"/>
      <c r="B170" s="8">
        <v>10</v>
      </c>
      <c r="C170" s="39">
        <v>8015</v>
      </c>
      <c r="D170" s="39">
        <v>11945</v>
      </c>
      <c r="E170" s="39">
        <v>12503</v>
      </c>
      <c r="F170" s="2">
        <f t="shared" si="20"/>
        <v>24448</v>
      </c>
      <c r="G170" s="49">
        <v>-17</v>
      </c>
      <c r="H170" s="49">
        <v>-8</v>
      </c>
      <c r="I170" s="5">
        <f t="shared" si="19"/>
        <v>-25</v>
      </c>
    </row>
    <row r="171" spans="1:9" ht="13.5">
      <c r="A171" s="7"/>
      <c r="B171" s="8">
        <v>11</v>
      </c>
      <c r="C171" s="39">
        <v>8019</v>
      </c>
      <c r="D171" s="39">
        <v>11944</v>
      </c>
      <c r="E171" s="39">
        <v>12496</v>
      </c>
      <c r="F171" s="2">
        <f t="shared" si="20"/>
        <v>24440</v>
      </c>
      <c r="G171" s="49">
        <v>-11</v>
      </c>
      <c r="H171" s="49">
        <v>3</v>
      </c>
      <c r="I171" s="5">
        <f t="shared" si="19"/>
        <v>-8</v>
      </c>
    </row>
    <row r="172" spans="1:9" ht="13.5">
      <c r="A172" s="7"/>
      <c r="B172" s="8">
        <v>12</v>
      </c>
      <c r="C172" s="39">
        <v>8015</v>
      </c>
      <c r="D172" s="39">
        <v>11924</v>
      </c>
      <c r="E172" s="39">
        <v>12471</v>
      </c>
      <c r="F172" s="2">
        <f t="shared" si="20"/>
        <v>24395</v>
      </c>
      <c r="G172" s="49">
        <v>-30</v>
      </c>
      <c r="H172" s="49">
        <v>-15</v>
      </c>
      <c r="I172" s="5">
        <f t="shared" si="19"/>
        <v>-45</v>
      </c>
    </row>
    <row r="173" spans="1:9" ht="13.5">
      <c r="A173" s="7" t="s">
        <v>127</v>
      </c>
      <c r="B173" s="8">
        <v>1</v>
      </c>
      <c r="C173" s="39">
        <v>8009</v>
      </c>
      <c r="D173" s="39">
        <v>11911</v>
      </c>
      <c r="E173" s="39">
        <v>12460</v>
      </c>
      <c r="F173" s="2">
        <f t="shared" si="20"/>
        <v>24371</v>
      </c>
      <c r="G173" s="49">
        <v>-22</v>
      </c>
      <c r="H173" s="49">
        <v>-2</v>
      </c>
      <c r="I173" s="5">
        <f t="shared" si="19"/>
        <v>-24</v>
      </c>
    </row>
    <row r="174" spans="1:9" ht="13.5">
      <c r="A174" s="7"/>
      <c r="B174" s="8">
        <v>2</v>
      </c>
      <c r="C174" s="39">
        <v>8014</v>
      </c>
      <c r="D174" s="39">
        <v>11910</v>
      </c>
      <c r="E174" s="39">
        <v>12454</v>
      </c>
      <c r="F174" s="2">
        <f t="shared" si="20"/>
        <v>24364</v>
      </c>
      <c r="G174" s="49">
        <v>-24</v>
      </c>
      <c r="H174" s="49">
        <v>17</v>
      </c>
      <c r="I174" s="5">
        <f t="shared" si="19"/>
        <v>-7</v>
      </c>
    </row>
    <row r="175" spans="1:9" ht="13.5">
      <c r="A175" s="7"/>
      <c r="B175" s="8">
        <v>3</v>
      </c>
      <c r="C175" s="39">
        <v>8016</v>
      </c>
      <c r="D175" s="39">
        <v>11891</v>
      </c>
      <c r="E175" s="39">
        <v>12418</v>
      </c>
      <c r="F175" s="2">
        <f t="shared" si="20"/>
        <v>24309</v>
      </c>
      <c r="G175" s="49">
        <v>-15</v>
      </c>
      <c r="H175" s="49">
        <v>-40</v>
      </c>
      <c r="I175" s="5">
        <f t="shared" si="19"/>
        <v>-55</v>
      </c>
    </row>
    <row r="176" spans="1:9" ht="13.5">
      <c r="A176" s="7"/>
      <c r="B176" s="8"/>
      <c r="C176" s="39"/>
      <c r="D176" s="39"/>
      <c r="E176" s="39"/>
      <c r="F176" s="2"/>
      <c r="G176" s="49"/>
      <c r="H176" s="49"/>
      <c r="I176" s="5"/>
    </row>
    <row r="177" spans="1:9" ht="13.5">
      <c r="A177" s="7"/>
      <c r="B177" s="8">
        <v>4</v>
      </c>
      <c r="C177" s="39">
        <v>8026</v>
      </c>
      <c r="D177" s="39">
        <v>11874</v>
      </c>
      <c r="E177" s="39">
        <v>12410</v>
      </c>
      <c r="F177" s="2">
        <f t="shared" si="20"/>
        <v>24284</v>
      </c>
      <c r="G177" s="49">
        <v>-11</v>
      </c>
      <c r="H177" s="49">
        <v>-14</v>
      </c>
      <c r="I177" s="5">
        <f t="shared" si="19"/>
        <v>-25</v>
      </c>
    </row>
    <row r="178" spans="1:9" ht="13.5">
      <c r="A178" s="7"/>
      <c r="B178" s="8">
        <v>5</v>
      </c>
      <c r="C178" s="39">
        <v>8021</v>
      </c>
      <c r="D178" s="39">
        <v>11867</v>
      </c>
      <c r="E178" s="39">
        <v>12393</v>
      </c>
      <c r="F178" s="2">
        <f t="shared" si="20"/>
        <v>24260</v>
      </c>
      <c r="G178" s="49">
        <v>-14</v>
      </c>
      <c r="H178" s="49">
        <v>-10</v>
      </c>
      <c r="I178" s="5">
        <f aca="true" t="shared" si="21" ref="I178:I251">SUM(G178:H178)</f>
        <v>-24</v>
      </c>
    </row>
    <row r="179" spans="1:9" ht="13.5">
      <c r="A179" s="7"/>
      <c r="B179" s="8">
        <v>6</v>
      </c>
      <c r="C179" s="39">
        <v>8012</v>
      </c>
      <c r="D179" s="39">
        <v>11850</v>
      </c>
      <c r="E179" s="39">
        <v>12366</v>
      </c>
      <c r="F179" s="2">
        <f t="shared" si="20"/>
        <v>24216</v>
      </c>
      <c r="G179" s="49">
        <v>-24</v>
      </c>
      <c r="H179" s="49">
        <v>-20</v>
      </c>
      <c r="I179" s="5">
        <f t="shared" si="21"/>
        <v>-44</v>
      </c>
    </row>
    <row r="180" spans="1:9" ht="13.5">
      <c r="A180" s="7"/>
      <c r="B180" s="8">
        <v>7</v>
      </c>
      <c r="C180" s="39">
        <v>8012</v>
      </c>
      <c r="D180" s="39">
        <v>11833</v>
      </c>
      <c r="E180" s="39">
        <v>12362</v>
      </c>
      <c r="F180" s="2">
        <f t="shared" si="20"/>
        <v>24195</v>
      </c>
      <c r="G180" s="49">
        <v>-19</v>
      </c>
      <c r="H180" s="49">
        <v>-2</v>
      </c>
      <c r="I180" s="5">
        <f t="shared" si="21"/>
        <v>-21</v>
      </c>
    </row>
    <row r="181" spans="1:9" ht="13.5">
      <c r="A181" s="7"/>
      <c r="B181" s="8">
        <v>8</v>
      </c>
      <c r="C181" s="39">
        <v>8019</v>
      </c>
      <c r="D181" s="39">
        <v>11825</v>
      </c>
      <c r="E181" s="39">
        <v>12355</v>
      </c>
      <c r="F181" s="2">
        <f t="shared" si="20"/>
        <v>24180</v>
      </c>
      <c r="G181" s="49">
        <v>-22</v>
      </c>
      <c r="H181" s="49">
        <v>7</v>
      </c>
      <c r="I181" s="5">
        <f t="shared" si="21"/>
        <v>-15</v>
      </c>
    </row>
    <row r="182" spans="1:9" ht="13.5">
      <c r="A182" s="7"/>
      <c r="B182" s="8">
        <v>9</v>
      </c>
      <c r="C182" s="39">
        <v>8029</v>
      </c>
      <c r="D182" s="39">
        <v>11816</v>
      </c>
      <c r="E182" s="39">
        <v>12352</v>
      </c>
      <c r="F182" s="2">
        <f t="shared" si="20"/>
        <v>24168</v>
      </c>
      <c r="G182" s="49">
        <v>-17</v>
      </c>
      <c r="H182" s="49">
        <v>5</v>
      </c>
      <c r="I182" s="5">
        <f t="shared" si="21"/>
        <v>-12</v>
      </c>
    </row>
    <row r="183" spans="1:9" ht="13.5">
      <c r="A183" s="7"/>
      <c r="B183" s="8">
        <v>10</v>
      </c>
      <c r="C183" s="39">
        <v>8031</v>
      </c>
      <c r="D183" s="39">
        <v>11799</v>
      </c>
      <c r="E183" s="39">
        <v>12347</v>
      </c>
      <c r="F183" s="2">
        <f t="shared" si="20"/>
        <v>24146</v>
      </c>
      <c r="G183" s="49">
        <v>-22</v>
      </c>
      <c r="H183" s="49">
        <v>0</v>
      </c>
      <c r="I183" s="5">
        <f t="shared" si="21"/>
        <v>-22</v>
      </c>
    </row>
    <row r="184" spans="1:9" ht="13.5">
      <c r="A184" s="7"/>
      <c r="B184" s="8">
        <v>11</v>
      </c>
      <c r="C184" s="39">
        <v>8021</v>
      </c>
      <c r="D184" s="39">
        <v>11786</v>
      </c>
      <c r="E184" s="39">
        <v>12328</v>
      </c>
      <c r="F184" s="2">
        <f t="shared" si="20"/>
        <v>24114</v>
      </c>
      <c r="G184" s="49">
        <v>-16</v>
      </c>
      <c r="H184" s="49">
        <v>-16</v>
      </c>
      <c r="I184" s="5">
        <f t="shared" si="21"/>
        <v>-32</v>
      </c>
    </row>
    <row r="185" spans="1:9" ht="13.5">
      <c r="A185" s="7"/>
      <c r="B185" s="8">
        <v>12</v>
      </c>
      <c r="C185" s="39">
        <v>8016</v>
      </c>
      <c r="D185" s="39">
        <v>11759</v>
      </c>
      <c r="E185" s="39">
        <v>12316</v>
      </c>
      <c r="F185" s="2">
        <f t="shared" si="20"/>
        <v>24075</v>
      </c>
      <c r="G185" s="49">
        <v>-25</v>
      </c>
      <c r="H185" s="49">
        <v>-14</v>
      </c>
      <c r="I185" s="5">
        <f t="shared" si="21"/>
        <v>-39</v>
      </c>
    </row>
    <row r="186" spans="1:9" ht="13.5">
      <c r="A186" s="7" t="s">
        <v>128</v>
      </c>
      <c r="B186" s="8">
        <v>1</v>
      </c>
      <c r="C186" s="39">
        <v>8016</v>
      </c>
      <c r="D186" s="39">
        <v>11742</v>
      </c>
      <c r="E186" s="39">
        <v>12304</v>
      </c>
      <c r="F186" s="2">
        <f t="shared" si="20"/>
        <v>24046</v>
      </c>
      <c r="G186" s="49">
        <v>-29</v>
      </c>
      <c r="H186" s="49">
        <v>0</v>
      </c>
      <c r="I186" s="5">
        <f t="shared" si="21"/>
        <v>-29</v>
      </c>
    </row>
    <row r="187" spans="1:9" ht="13.5">
      <c r="A187" s="7"/>
      <c r="B187" s="8">
        <v>2</v>
      </c>
      <c r="C187" s="39">
        <v>8020</v>
      </c>
      <c r="D187" s="39">
        <v>11727</v>
      </c>
      <c r="E187" s="39">
        <v>12304</v>
      </c>
      <c r="F187" s="2">
        <f t="shared" si="20"/>
        <v>24031</v>
      </c>
      <c r="G187" s="49">
        <v>-16</v>
      </c>
      <c r="H187" s="49">
        <v>1</v>
      </c>
      <c r="I187" s="5">
        <f t="shared" si="21"/>
        <v>-15</v>
      </c>
    </row>
    <row r="188" spans="1:9" ht="13.5">
      <c r="A188" s="7"/>
      <c r="B188" s="8">
        <v>3</v>
      </c>
      <c r="C188" s="39">
        <v>8023</v>
      </c>
      <c r="D188" s="39">
        <v>11678</v>
      </c>
      <c r="E188" s="39">
        <v>12258</v>
      </c>
      <c r="F188" s="2">
        <f t="shared" si="20"/>
        <v>23936</v>
      </c>
      <c r="G188" s="49">
        <v>-19</v>
      </c>
      <c r="H188" s="49">
        <v>-76</v>
      </c>
      <c r="I188" s="5">
        <f t="shared" si="21"/>
        <v>-95</v>
      </c>
    </row>
    <row r="189" spans="1:9" ht="13.5">
      <c r="A189" s="7"/>
      <c r="B189" s="8"/>
      <c r="C189" s="39"/>
      <c r="D189" s="39"/>
      <c r="E189" s="39"/>
      <c r="F189" s="2"/>
      <c r="G189" s="49"/>
      <c r="H189" s="49"/>
      <c r="I189" s="5"/>
    </row>
    <row r="190" spans="1:9" ht="13.5">
      <c r="A190" s="7"/>
      <c r="B190" s="8">
        <v>4</v>
      </c>
      <c r="C190" s="39">
        <v>8028</v>
      </c>
      <c r="D190" s="39">
        <v>11664</v>
      </c>
      <c r="E190" s="39">
        <v>12241</v>
      </c>
      <c r="F190" s="2">
        <f aca="true" t="shared" si="22" ref="F190:F201">SUM(D190:E190)</f>
        <v>23905</v>
      </c>
      <c r="G190" s="49">
        <v>-16</v>
      </c>
      <c r="H190" s="49">
        <v>-15</v>
      </c>
      <c r="I190" s="5">
        <f t="shared" si="21"/>
        <v>-31</v>
      </c>
    </row>
    <row r="191" spans="1:9" ht="13.5">
      <c r="A191" s="7"/>
      <c r="B191" s="8">
        <v>5</v>
      </c>
      <c r="C191" s="39">
        <v>8028</v>
      </c>
      <c r="D191" s="39">
        <v>11648</v>
      </c>
      <c r="E191" s="39">
        <v>12215</v>
      </c>
      <c r="F191" s="2">
        <f t="shared" si="22"/>
        <v>23863</v>
      </c>
      <c r="G191" s="49">
        <v>-20</v>
      </c>
      <c r="H191" s="49">
        <v>-22</v>
      </c>
      <c r="I191" s="5">
        <f t="shared" si="21"/>
        <v>-42</v>
      </c>
    </row>
    <row r="192" spans="1:9" ht="13.5">
      <c r="A192" s="7"/>
      <c r="B192" s="8">
        <v>6</v>
      </c>
      <c r="C192" s="39">
        <v>8041</v>
      </c>
      <c r="D192" s="39">
        <v>11639</v>
      </c>
      <c r="E192" s="39">
        <v>12209</v>
      </c>
      <c r="F192" s="2">
        <f t="shared" si="22"/>
        <v>23848</v>
      </c>
      <c r="G192" s="49">
        <v>-23</v>
      </c>
      <c r="H192" s="49">
        <v>8</v>
      </c>
      <c r="I192" s="5">
        <f t="shared" si="21"/>
        <v>-15</v>
      </c>
    </row>
    <row r="193" spans="1:9" ht="13.5">
      <c r="A193" s="7"/>
      <c r="B193" s="8">
        <v>7</v>
      </c>
      <c r="C193" s="39">
        <v>8033</v>
      </c>
      <c r="D193" s="39">
        <v>11630</v>
      </c>
      <c r="E193" s="39">
        <v>12205</v>
      </c>
      <c r="F193" s="2">
        <f t="shared" si="22"/>
        <v>23835</v>
      </c>
      <c r="G193" s="49">
        <v>-11</v>
      </c>
      <c r="H193" s="49">
        <v>-2</v>
      </c>
      <c r="I193" s="5">
        <f t="shared" si="21"/>
        <v>-13</v>
      </c>
    </row>
    <row r="194" spans="1:9" ht="13.5">
      <c r="A194" s="7"/>
      <c r="B194" s="8">
        <v>8</v>
      </c>
      <c r="C194" s="39">
        <v>8037</v>
      </c>
      <c r="D194" s="39">
        <v>11632</v>
      </c>
      <c r="E194" s="39">
        <v>12186</v>
      </c>
      <c r="F194" s="2">
        <f t="shared" si="22"/>
        <v>23818</v>
      </c>
      <c r="G194" s="49">
        <v>-18</v>
      </c>
      <c r="H194" s="49">
        <v>1</v>
      </c>
      <c r="I194" s="5">
        <f t="shared" si="21"/>
        <v>-17</v>
      </c>
    </row>
    <row r="195" spans="1:9" ht="13.5">
      <c r="A195" s="7"/>
      <c r="B195" s="8">
        <v>9</v>
      </c>
      <c r="C195" s="39">
        <v>8028</v>
      </c>
      <c r="D195" s="39">
        <v>11619</v>
      </c>
      <c r="E195" s="39">
        <v>12171</v>
      </c>
      <c r="F195" s="2">
        <f t="shared" si="22"/>
        <v>23790</v>
      </c>
      <c r="G195" s="49">
        <v>-13</v>
      </c>
      <c r="H195" s="49">
        <v>-15</v>
      </c>
      <c r="I195" s="5">
        <f t="shared" si="21"/>
        <v>-28</v>
      </c>
    </row>
    <row r="196" spans="1:9" ht="13.5">
      <c r="A196" s="7"/>
      <c r="B196" s="8">
        <v>10</v>
      </c>
      <c r="C196" s="39">
        <v>8035</v>
      </c>
      <c r="D196" s="39">
        <v>11599</v>
      </c>
      <c r="E196" s="39">
        <v>12167</v>
      </c>
      <c r="F196" s="2">
        <f t="shared" si="22"/>
        <v>23766</v>
      </c>
      <c r="G196" s="49">
        <v>-17</v>
      </c>
      <c r="H196" s="49">
        <v>-7</v>
      </c>
      <c r="I196" s="5">
        <f t="shared" si="21"/>
        <v>-24</v>
      </c>
    </row>
    <row r="197" spans="1:9" ht="13.5">
      <c r="A197" s="7"/>
      <c r="B197" s="8">
        <v>11</v>
      </c>
      <c r="C197" s="39">
        <v>8038</v>
      </c>
      <c r="D197" s="39">
        <v>11593</v>
      </c>
      <c r="E197" s="39">
        <v>12157</v>
      </c>
      <c r="F197" s="2">
        <f t="shared" si="22"/>
        <v>23750</v>
      </c>
      <c r="G197" s="49">
        <v>-20</v>
      </c>
      <c r="H197" s="49">
        <v>4</v>
      </c>
      <c r="I197" s="5">
        <f t="shared" si="21"/>
        <v>-16</v>
      </c>
    </row>
    <row r="198" spans="1:9" ht="13.5">
      <c r="A198" s="7"/>
      <c r="B198" s="8">
        <v>12</v>
      </c>
      <c r="C198" s="39">
        <v>8028</v>
      </c>
      <c r="D198" s="39">
        <v>11571</v>
      </c>
      <c r="E198" s="39">
        <v>12132</v>
      </c>
      <c r="F198" s="2">
        <f t="shared" si="22"/>
        <v>23703</v>
      </c>
      <c r="G198" s="49">
        <v>-30</v>
      </c>
      <c r="H198" s="49">
        <v>-17</v>
      </c>
      <c r="I198" s="5">
        <f t="shared" si="21"/>
        <v>-47</v>
      </c>
    </row>
    <row r="199" spans="1:9" ht="13.5">
      <c r="A199" s="7" t="s">
        <v>130</v>
      </c>
      <c r="B199" s="8">
        <v>1</v>
      </c>
      <c r="C199" s="39">
        <v>8032</v>
      </c>
      <c r="D199" s="39">
        <v>11552</v>
      </c>
      <c r="E199" s="39">
        <v>12122</v>
      </c>
      <c r="F199" s="2">
        <f t="shared" si="22"/>
        <v>23674</v>
      </c>
      <c r="G199" s="49">
        <v>-27</v>
      </c>
      <c r="H199" s="49">
        <v>-2</v>
      </c>
      <c r="I199" s="5">
        <f t="shared" si="21"/>
        <v>-29</v>
      </c>
    </row>
    <row r="200" spans="1:9" ht="13.5">
      <c r="A200" s="7"/>
      <c r="B200" s="8">
        <v>2</v>
      </c>
      <c r="C200" s="39">
        <v>8021</v>
      </c>
      <c r="D200" s="39">
        <v>11534</v>
      </c>
      <c r="E200" s="39">
        <v>12095</v>
      </c>
      <c r="F200" s="2">
        <f t="shared" si="22"/>
        <v>23629</v>
      </c>
      <c r="G200" s="49">
        <v>-35</v>
      </c>
      <c r="H200" s="49">
        <v>-10</v>
      </c>
      <c r="I200" s="5">
        <f t="shared" si="21"/>
        <v>-45</v>
      </c>
    </row>
    <row r="201" spans="1:9" ht="13.5">
      <c r="A201" s="7"/>
      <c r="B201" s="8">
        <v>3</v>
      </c>
      <c r="C201" s="39">
        <v>8019</v>
      </c>
      <c r="D201" s="39">
        <v>11475</v>
      </c>
      <c r="E201" s="39">
        <v>12049</v>
      </c>
      <c r="F201" s="2">
        <f t="shared" si="22"/>
        <v>23524</v>
      </c>
      <c r="G201" s="49">
        <v>-22</v>
      </c>
      <c r="H201" s="49">
        <v>-83</v>
      </c>
      <c r="I201" s="5">
        <f t="shared" si="21"/>
        <v>-105</v>
      </c>
    </row>
    <row r="202" spans="1:9" ht="13.5">
      <c r="A202" s="7"/>
      <c r="B202" s="8"/>
      <c r="C202" s="39"/>
      <c r="D202" s="39"/>
      <c r="E202" s="39"/>
      <c r="F202" s="2"/>
      <c r="G202" s="49"/>
      <c r="H202" s="49"/>
      <c r="I202" s="5"/>
    </row>
    <row r="203" spans="1:9" ht="13.5">
      <c r="A203" s="7"/>
      <c r="B203" s="8">
        <v>4</v>
      </c>
      <c r="C203" s="39">
        <v>8028</v>
      </c>
      <c r="D203" s="39">
        <v>11464</v>
      </c>
      <c r="E203" s="39">
        <v>12023</v>
      </c>
      <c r="F203" s="2">
        <f aca="true" t="shared" si="23" ref="F203:F251">SUM(D203:E203)</f>
        <v>23487</v>
      </c>
      <c r="G203" s="49">
        <v>-22</v>
      </c>
      <c r="H203" s="49">
        <v>-15</v>
      </c>
      <c r="I203" s="5">
        <f t="shared" si="21"/>
        <v>-37</v>
      </c>
    </row>
    <row r="204" spans="1:9" ht="13.5">
      <c r="A204" s="7"/>
      <c r="B204" s="52">
        <v>5</v>
      </c>
      <c r="C204" s="39">
        <v>8039</v>
      </c>
      <c r="D204" s="39">
        <v>11458</v>
      </c>
      <c r="E204" s="39">
        <v>12012</v>
      </c>
      <c r="F204" s="2">
        <f t="shared" si="23"/>
        <v>23470</v>
      </c>
      <c r="G204" s="49">
        <v>-18</v>
      </c>
      <c r="H204" s="49">
        <v>1</v>
      </c>
      <c r="I204" s="5">
        <f t="shared" si="21"/>
        <v>-17</v>
      </c>
    </row>
    <row r="205" spans="1:9" ht="13.5">
      <c r="A205" s="7"/>
      <c r="B205" s="52">
        <v>6</v>
      </c>
      <c r="C205" s="39">
        <v>8034</v>
      </c>
      <c r="D205" s="39">
        <v>11439</v>
      </c>
      <c r="E205" s="39">
        <v>12003</v>
      </c>
      <c r="F205" s="2">
        <f t="shared" si="23"/>
        <v>23442</v>
      </c>
      <c r="G205" s="49">
        <v>-26</v>
      </c>
      <c r="H205" s="49">
        <v>-2</v>
      </c>
      <c r="I205" s="5">
        <f t="shared" si="21"/>
        <v>-28</v>
      </c>
    </row>
    <row r="206" spans="1:9" ht="13.5">
      <c r="A206" s="7"/>
      <c r="B206" s="52">
        <v>7</v>
      </c>
      <c r="C206" s="39">
        <v>8032</v>
      </c>
      <c r="D206" s="39">
        <v>11427</v>
      </c>
      <c r="E206" s="39">
        <v>11984</v>
      </c>
      <c r="F206" s="2">
        <f t="shared" si="23"/>
        <v>23411</v>
      </c>
      <c r="G206" s="49">
        <v>-26</v>
      </c>
      <c r="H206" s="49">
        <v>-5</v>
      </c>
      <c r="I206" s="5">
        <f t="shared" si="21"/>
        <v>-31</v>
      </c>
    </row>
    <row r="207" spans="1:9" ht="13.5">
      <c r="A207" s="7"/>
      <c r="B207" s="52">
        <v>8</v>
      </c>
      <c r="C207" s="39">
        <v>8032</v>
      </c>
      <c r="D207" s="39">
        <v>11400</v>
      </c>
      <c r="E207" s="39">
        <v>11951</v>
      </c>
      <c r="F207" s="2">
        <f t="shared" si="23"/>
        <v>23351</v>
      </c>
      <c r="G207" s="49">
        <v>-28</v>
      </c>
      <c r="H207" s="49">
        <v>-32</v>
      </c>
      <c r="I207" s="5">
        <f t="shared" si="21"/>
        <v>-60</v>
      </c>
    </row>
    <row r="208" spans="1:9" ht="13.5">
      <c r="A208" s="7"/>
      <c r="B208" s="52">
        <v>9</v>
      </c>
      <c r="C208" s="39">
        <v>8038</v>
      </c>
      <c r="D208" s="39">
        <v>11387</v>
      </c>
      <c r="E208" s="39">
        <v>11936</v>
      </c>
      <c r="F208" s="2">
        <f t="shared" si="23"/>
        <v>23323</v>
      </c>
      <c r="G208" s="49">
        <v>-21</v>
      </c>
      <c r="H208" s="49">
        <v>-7</v>
      </c>
      <c r="I208" s="5">
        <f t="shared" si="21"/>
        <v>-28</v>
      </c>
    </row>
    <row r="209" spans="1:9" ht="13.5">
      <c r="A209" s="7"/>
      <c r="B209" s="52">
        <v>10</v>
      </c>
      <c r="C209" s="39">
        <v>8027</v>
      </c>
      <c r="D209" s="39">
        <v>11359</v>
      </c>
      <c r="E209" s="39">
        <v>11921</v>
      </c>
      <c r="F209" s="2">
        <f t="shared" si="23"/>
        <v>23280</v>
      </c>
      <c r="G209" s="49">
        <v>-19</v>
      </c>
      <c r="H209" s="49">
        <v>-24</v>
      </c>
      <c r="I209" s="5">
        <f t="shared" si="21"/>
        <v>-43</v>
      </c>
    </row>
    <row r="210" spans="1:9" ht="13.5">
      <c r="A210" s="7"/>
      <c r="B210" s="52">
        <v>11</v>
      </c>
      <c r="C210" s="39">
        <v>8025</v>
      </c>
      <c r="D210" s="39">
        <v>11338</v>
      </c>
      <c r="E210" s="39">
        <v>11893</v>
      </c>
      <c r="F210" s="2">
        <f t="shared" si="23"/>
        <v>23231</v>
      </c>
      <c r="G210" s="49">
        <v>-19</v>
      </c>
      <c r="H210" s="49">
        <v>-30</v>
      </c>
      <c r="I210" s="5">
        <f t="shared" si="21"/>
        <v>-49</v>
      </c>
    </row>
    <row r="211" spans="1:9" ht="13.5">
      <c r="A211" s="7"/>
      <c r="B211" s="52">
        <v>12</v>
      </c>
      <c r="C211" s="39">
        <v>8025</v>
      </c>
      <c r="D211" s="39">
        <v>11332</v>
      </c>
      <c r="E211" s="39">
        <v>11874</v>
      </c>
      <c r="F211" s="2">
        <f t="shared" si="23"/>
        <v>23206</v>
      </c>
      <c r="G211" s="49">
        <v>-22</v>
      </c>
      <c r="H211" s="49">
        <v>-3</v>
      </c>
      <c r="I211" s="5">
        <f t="shared" si="21"/>
        <v>-25</v>
      </c>
    </row>
    <row r="212" spans="1:9" ht="13.5">
      <c r="A212" s="7" t="s">
        <v>136</v>
      </c>
      <c r="B212" s="52">
        <v>1</v>
      </c>
      <c r="C212" s="39">
        <v>8019</v>
      </c>
      <c r="D212" s="39">
        <v>11327</v>
      </c>
      <c r="E212" s="39">
        <v>11846</v>
      </c>
      <c r="F212" s="2">
        <f t="shared" si="23"/>
        <v>23173</v>
      </c>
      <c r="G212" s="49">
        <v>-22</v>
      </c>
      <c r="H212" s="49">
        <v>-11</v>
      </c>
      <c r="I212" s="5">
        <f t="shared" si="21"/>
        <v>-33</v>
      </c>
    </row>
    <row r="213" spans="1:9" ht="13.5">
      <c r="A213" s="7"/>
      <c r="B213" s="52">
        <v>2</v>
      </c>
      <c r="C213" s="39">
        <v>8012</v>
      </c>
      <c r="D213" s="39">
        <v>11308</v>
      </c>
      <c r="E213" s="39">
        <v>11829</v>
      </c>
      <c r="F213" s="2">
        <f t="shared" si="23"/>
        <v>23137</v>
      </c>
      <c r="G213" s="49">
        <v>-20</v>
      </c>
      <c r="H213" s="49">
        <v>-16</v>
      </c>
      <c r="I213" s="5">
        <f t="shared" si="21"/>
        <v>-36</v>
      </c>
    </row>
    <row r="214" spans="1:9" ht="13.5">
      <c r="A214" s="7"/>
      <c r="B214" s="52">
        <v>3</v>
      </c>
      <c r="C214" s="39">
        <v>8001</v>
      </c>
      <c r="D214" s="39">
        <v>11269</v>
      </c>
      <c r="E214" s="39">
        <v>11778</v>
      </c>
      <c r="F214" s="2">
        <f t="shared" si="23"/>
        <v>23047</v>
      </c>
      <c r="G214" s="49">
        <v>-25</v>
      </c>
      <c r="H214" s="49">
        <v>-65</v>
      </c>
      <c r="I214" s="5">
        <f t="shared" si="21"/>
        <v>-90</v>
      </c>
    </row>
    <row r="215" spans="1:9" ht="13.5">
      <c r="A215" s="7"/>
      <c r="B215" s="52"/>
      <c r="C215" s="39"/>
      <c r="D215" s="39"/>
      <c r="E215" s="39"/>
      <c r="F215" s="2"/>
      <c r="G215" s="49"/>
      <c r="H215" s="49"/>
      <c r="I215" s="5"/>
    </row>
    <row r="216" spans="1:9" ht="13.5">
      <c r="A216" s="7"/>
      <c r="B216" s="52">
        <v>4</v>
      </c>
      <c r="C216" s="39">
        <v>8023</v>
      </c>
      <c r="D216" s="39">
        <v>11275</v>
      </c>
      <c r="E216" s="39">
        <v>11770</v>
      </c>
      <c r="F216" s="2">
        <f t="shared" si="23"/>
        <v>23045</v>
      </c>
      <c r="G216" s="49">
        <v>-18</v>
      </c>
      <c r="H216" s="49">
        <v>16</v>
      </c>
      <c r="I216" s="5">
        <f t="shared" si="21"/>
        <v>-2</v>
      </c>
    </row>
    <row r="217" spans="1:9" ht="13.5">
      <c r="A217" s="7"/>
      <c r="B217" s="52">
        <v>5</v>
      </c>
      <c r="C217" s="39">
        <v>8031</v>
      </c>
      <c r="D217" s="39">
        <v>11261</v>
      </c>
      <c r="E217" s="39">
        <v>11747</v>
      </c>
      <c r="F217" s="2">
        <f t="shared" si="23"/>
        <v>23008</v>
      </c>
      <c r="G217" s="49">
        <v>-19</v>
      </c>
      <c r="H217" s="49">
        <v>-18</v>
      </c>
      <c r="I217" s="5">
        <f t="shared" si="21"/>
        <v>-37</v>
      </c>
    </row>
    <row r="218" spans="1:9" ht="13.5">
      <c r="A218" s="7"/>
      <c r="B218" s="52">
        <v>6</v>
      </c>
      <c r="C218" s="39">
        <v>8041</v>
      </c>
      <c r="D218" s="39">
        <v>11255</v>
      </c>
      <c r="E218" s="39">
        <v>11736</v>
      </c>
      <c r="F218" s="2">
        <f t="shared" si="23"/>
        <v>22991</v>
      </c>
      <c r="G218" s="49">
        <v>-11</v>
      </c>
      <c r="H218" s="49">
        <v>-6</v>
      </c>
      <c r="I218" s="5">
        <f t="shared" si="21"/>
        <v>-17</v>
      </c>
    </row>
    <row r="219" spans="1:9" ht="13.5">
      <c r="A219" s="7"/>
      <c r="B219" s="52">
        <v>7</v>
      </c>
      <c r="C219" s="39">
        <v>8046</v>
      </c>
      <c r="D219" s="39">
        <v>11238</v>
      </c>
      <c r="E219" s="39">
        <v>11730</v>
      </c>
      <c r="F219" s="2">
        <f t="shared" si="23"/>
        <v>22968</v>
      </c>
      <c r="G219" s="49">
        <v>-15</v>
      </c>
      <c r="H219" s="49">
        <v>-8</v>
      </c>
      <c r="I219" s="5">
        <f t="shared" si="21"/>
        <v>-23</v>
      </c>
    </row>
    <row r="220" spans="1:9" ht="13.5">
      <c r="A220" s="7"/>
      <c r="B220" s="52">
        <v>8</v>
      </c>
      <c r="C220" s="39">
        <v>8036</v>
      </c>
      <c r="D220" s="39">
        <v>11224</v>
      </c>
      <c r="E220" s="39">
        <v>11706</v>
      </c>
      <c r="F220" s="2">
        <f t="shared" si="23"/>
        <v>22930</v>
      </c>
      <c r="G220" s="49">
        <v>-28</v>
      </c>
      <c r="H220" s="49">
        <v>-10</v>
      </c>
      <c r="I220" s="5">
        <f t="shared" si="21"/>
        <v>-38</v>
      </c>
    </row>
    <row r="221" spans="1:9" ht="13.5">
      <c r="A221" s="7"/>
      <c r="B221" s="52">
        <v>9</v>
      </c>
      <c r="C221" s="39">
        <v>8043</v>
      </c>
      <c r="D221" s="39">
        <v>11219</v>
      </c>
      <c r="E221" s="39">
        <v>11684</v>
      </c>
      <c r="F221" s="2">
        <f t="shared" si="23"/>
        <v>22903</v>
      </c>
      <c r="G221" s="49">
        <v>-24</v>
      </c>
      <c r="H221" s="49">
        <v>-3</v>
      </c>
      <c r="I221" s="5">
        <f t="shared" si="21"/>
        <v>-27</v>
      </c>
    </row>
    <row r="222" spans="1:9" ht="13.5">
      <c r="A222" s="7"/>
      <c r="B222" s="52">
        <v>10</v>
      </c>
      <c r="C222" s="39">
        <v>8045</v>
      </c>
      <c r="D222" s="39">
        <v>11215</v>
      </c>
      <c r="E222" s="39">
        <v>11675</v>
      </c>
      <c r="F222" s="2">
        <f t="shared" si="23"/>
        <v>22890</v>
      </c>
      <c r="G222" s="49">
        <v>-18</v>
      </c>
      <c r="H222" s="49">
        <v>5</v>
      </c>
      <c r="I222" s="5">
        <f t="shared" si="21"/>
        <v>-13</v>
      </c>
    </row>
    <row r="223" spans="1:9" ht="13.5">
      <c r="A223" s="7"/>
      <c r="B223" s="52">
        <v>11</v>
      </c>
      <c r="C223" s="39">
        <v>8041</v>
      </c>
      <c r="D223" s="39">
        <v>11186</v>
      </c>
      <c r="E223" s="39">
        <v>11654</v>
      </c>
      <c r="F223" s="2">
        <f t="shared" si="23"/>
        <v>22840</v>
      </c>
      <c r="G223" s="49">
        <v>-27</v>
      </c>
      <c r="H223" s="49">
        <v>-23</v>
      </c>
      <c r="I223" s="5">
        <f t="shared" si="21"/>
        <v>-50</v>
      </c>
    </row>
    <row r="224" spans="1:9" ht="13.5">
      <c r="A224" s="7"/>
      <c r="B224" s="52">
        <v>12</v>
      </c>
      <c r="C224" s="39">
        <v>8029</v>
      </c>
      <c r="D224" s="39">
        <v>11173</v>
      </c>
      <c r="E224" s="39">
        <v>11635</v>
      </c>
      <c r="F224" s="2">
        <f t="shared" si="23"/>
        <v>22808</v>
      </c>
      <c r="G224" s="49">
        <v>-26</v>
      </c>
      <c r="H224" s="49">
        <v>-6</v>
      </c>
      <c r="I224" s="5">
        <f t="shared" si="21"/>
        <v>-32</v>
      </c>
    </row>
    <row r="225" spans="1:9" ht="13.5">
      <c r="A225" s="7" t="s">
        <v>137</v>
      </c>
      <c r="B225" s="52">
        <v>1</v>
      </c>
      <c r="C225" s="39">
        <v>8029</v>
      </c>
      <c r="D225" s="39">
        <v>11150</v>
      </c>
      <c r="E225" s="39">
        <v>11617</v>
      </c>
      <c r="F225" s="2">
        <f t="shared" si="23"/>
        <v>22767</v>
      </c>
      <c r="G225" s="49">
        <v>-32</v>
      </c>
      <c r="H225" s="49">
        <v>-9</v>
      </c>
      <c r="I225" s="5">
        <f t="shared" si="21"/>
        <v>-41</v>
      </c>
    </row>
    <row r="226" spans="1:9" ht="13.5">
      <c r="A226" s="7"/>
      <c r="B226" s="52">
        <v>2</v>
      </c>
      <c r="C226" s="39">
        <v>8028</v>
      </c>
      <c r="D226" s="39">
        <v>11130</v>
      </c>
      <c r="E226" s="39">
        <v>11606</v>
      </c>
      <c r="F226" s="2">
        <f t="shared" si="23"/>
        <v>22736</v>
      </c>
      <c r="G226" s="49">
        <v>-18</v>
      </c>
      <c r="H226" s="49">
        <v>-13</v>
      </c>
      <c r="I226" s="5">
        <f t="shared" si="21"/>
        <v>-31</v>
      </c>
    </row>
    <row r="227" spans="1:9" ht="13.5">
      <c r="A227" s="7"/>
      <c r="B227" s="52">
        <v>3</v>
      </c>
      <c r="C227" s="39">
        <v>8029</v>
      </c>
      <c r="D227" s="39">
        <v>11089</v>
      </c>
      <c r="E227" s="39">
        <v>11553</v>
      </c>
      <c r="F227" s="2">
        <f t="shared" si="23"/>
        <v>22642</v>
      </c>
      <c r="G227" s="49">
        <v>-23</v>
      </c>
      <c r="H227" s="49">
        <v>-71</v>
      </c>
      <c r="I227" s="5">
        <f t="shared" si="21"/>
        <v>-94</v>
      </c>
    </row>
    <row r="228" spans="1:9" ht="13.5">
      <c r="A228" s="7"/>
      <c r="B228" s="52"/>
      <c r="C228" s="39"/>
      <c r="D228" s="39"/>
      <c r="E228" s="39"/>
      <c r="F228" s="2"/>
      <c r="G228" s="49"/>
      <c r="H228" s="49"/>
      <c r="I228" s="5"/>
    </row>
    <row r="229" spans="1:9" ht="13.5">
      <c r="A229" s="7"/>
      <c r="B229" s="52">
        <v>4</v>
      </c>
      <c r="C229" s="39">
        <v>8068</v>
      </c>
      <c r="D229" s="39">
        <v>11092</v>
      </c>
      <c r="E229" s="39">
        <v>11552</v>
      </c>
      <c r="F229" s="2">
        <f t="shared" si="23"/>
        <v>22644</v>
      </c>
      <c r="G229" s="49">
        <v>-11</v>
      </c>
      <c r="H229" s="49">
        <v>13</v>
      </c>
      <c r="I229" s="5">
        <f t="shared" si="21"/>
        <v>2</v>
      </c>
    </row>
    <row r="230" spans="1:9" ht="13.5">
      <c r="A230" s="7"/>
      <c r="B230" s="52">
        <v>5</v>
      </c>
      <c r="C230" s="39">
        <v>8069</v>
      </c>
      <c r="D230" s="39">
        <v>11083</v>
      </c>
      <c r="E230" s="39">
        <v>11523</v>
      </c>
      <c r="F230" s="2">
        <f t="shared" si="23"/>
        <v>22606</v>
      </c>
      <c r="G230" s="49">
        <v>-22</v>
      </c>
      <c r="H230" s="49">
        <v>-16</v>
      </c>
      <c r="I230" s="5">
        <f t="shared" si="21"/>
        <v>-38</v>
      </c>
    </row>
    <row r="231" spans="1:9" ht="13.5">
      <c r="A231" s="7"/>
      <c r="B231" s="52">
        <v>6</v>
      </c>
      <c r="C231" s="39">
        <v>8078</v>
      </c>
      <c r="D231" s="39">
        <v>11074</v>
      </c>
      <c r="E231" s="39">
        <v>11505</v>
      </c>
      <c r="F231" s="2">
        <f t="shared" si="23"/>
        <v>22579</v>
      </c>
      <c r="G231" s="49">
        <v>-19</v>
      </c>
      <c r="H231" s="49">
        <v>-8</v>
      </c>
      <c r="I231" s="5">
        <f t="shared" si="21"/>
        <v>-27</v>
      </c>
    </row>
    <row r="232" spans="1:9" ht="13.5">
      <c r="A232" s="7"/>
      <c r="B232" s="52">
        <v>7</v>
      </c>
      <c r="C232" s="39">
        <v>8074</v>
      </c>
      <c r="D232" s="39">
        <v>11060</v>
      </c>
      <c r="E232" s="39">
        <v>11486</v>
      </c>
      <c r="F232" s="2">
        <f t="shared" si="23"/>
        <v>22546</v>
      </c>
      <c r="G232" s="49">
        <v>-22</v>
      </c>
      <c r="H232" s="49">
        <v>-11</v>
      </c>
      <c r="I232" s="5">
        <f t="shared" si="21"/>
        <v>-33</v>
      </c>
    </row>
    <row r="233" spans="1:9" ht="13.5">
      <c r="A233" s="7"/>
      <c r="B233" s="52">
        <v>8</v>
      </c>
      <c r="C233" s="39">
        <v>8070</v>
      </c>
      <c r="D233" s="39">
        <v>11039</v>
      </c>
      <c r="E233" s="39">
        <v>11464</v>
      </c>
      <c r="F233" s="2">
        <f t="shared" si="23"/>
        <v>22503</v>
      </c>
      <c r="G233" s="49">
        <v>-30</v>
      </c>
      <c r="H233" s="49">
        <v>-13</v>
      </c>
      <c r="I233" s="5">
        <f t="shared" si="21"/>
        <v>-43</v>
      </c>
    </row>
    <row r="234" spans="1:9" ht="13.5">
      <c r="A234" s="7"/>
      <c r="B234" s="52">
        <v>9</v>
      </c>
      <c r="C234" s="39">
        <v>8069</v>
      </c>
      <c r="D234" s="39">
        <v>11034</v>
      </c>
      <c r="E234" s="39">
        <v>11442</v>
      </c>
      <c r="F234" s="2">
        <f t="shared" si="23"/>
        <v>22476</v>
      </c>
      <c r="G234" s="49">
        <v>-17</v>
      </c>
      <c r="H234" s="49">
        <v>-10</v>
      </c>
      <c r="I234" s="5">
        <f t="shared" si="21"/>
        <v>-27</v>
      </c>
    </row>
    <row r="235" spans="1:9" ht="13.5">
      <c r="A235" s="7"/>
      <c r="B235" s="52">
        <v>10</v>
      </c>
      <c r="C235" s="39">
        <v>8074</v>
      </c>
      <c r="D235" s="39">
        <v>11023</v>
      </c>
      <c r="E235" s="39">
        <v>11434</v>
      </c>
      <c r="F235" s="2">
        <f t="shared" si="23"/>
        <v>22457</v>
      </c>
      <c r="G235" s="49">
        <v>-22</v>
      </c>
      <c r="H235" s="49">
        <v>3</v>
      </c>
      <c r="I235" s="5">
        <f t="shared" si="21"/>
        <v>-19</v>
      </c>
    </row>
    <row r="236" spans="1:9" ht="13.5">
      <c r="A236" s="7"/>
      <c r="B236" s="52">
        <v>11</v>
      </c>
      <c r="C236" s="39">
        <v>8074</v>
      </c>
      <c r="D236" s="39">
        <v>11007</v>
      </c>
      <c r="E236" s="39">
        <v>11420</v>
      </c>
      <c r="F236" s="2">
        <f t="shared" si="23"/>
        <v>22427</v>
      </c>
      <c r="G236" s="49">
        <v>-30</v>
      </c>
      <c r="H236" s="49">
        <v>0</v>
      </c>
      <c r="I236" s="5">
        <f t="shared" si="21"/>
        <v>-30</v>
      </c>
    </row>
    <row r="237" spans="1:9" ht="13.5">
      <c r="A237" s="7"/>
      <c r="B237" s="52">
        <v>12</v>
      </c>
      <c r="C237" s="39">
        <v>8078</v>
      </c>
      <c r="D237" s="39">
        <v>10989</v>
      </c>
      <c r="E237" s="39">
        <v>11400</v>
      </c>
      <c r="F237" s="2">
        <f t="shared" si="23"/>
        <v>22389</v>
      </c>
      <c r="G237" s="49">
        <v>-33</v>
      </c>
      <c r="H237" s="49">
        <v>-5</v>
      </c>
      <c r="I237" s="5">
        <f t="shared" si="21"/>
        <v>-38</v>
      </c>
    </row>
    <row r="238" spans="1:9" ht="13.5">
      <c r="A238" s="7" t="s">
        <v>138</v>
      </c>
      <c r="B238" s="52">
        <v>1</v>
      </c>
      <c r="C238" s="39">
        <v>8068</v>
      </c>
      <c r="D238" s="39">
        <v>10966</v>
      </c>
      <c r="E238" s="39">
        <v>11385</v>
      </c>
      <c r="F238" s="2">
        <f t="shared" si="23"/>
        <v>22351</v>
      </c>
      <c r="G238" s="49">
        <v>-35</v>
      </c>
      <c r="H238" s="49">
        <v>-3</v>
      </c>
      <c r="I238" s="5">
        <f t="shared" si="21"/>
        <v>-38</v>
      </c>
    </row>
    <row r="239" spans="1:9" ht="13.5">
      <c r="A239" s="7"/>
      <c r="B239" s="52">
        <v>2</v>
      </c>
      <c r="C239" s="39">
        <v>8069</v>
      </c>
      <c r="D239" s="39">
        <v>10956</v>
      </c>
      <c r="E239" s="39">
        <v>11364</v>
      </c>
      <c r="F239" s="2">
        <f t="shared" si="23"/>
        <v>22320</v>
      </c>
      <c r="G239" s="49">
        <v>-29</v>
      </c>
      <c r="H239" s="49">
        <v>-2</v>
      </c>
      <c r="I239" s="5">
        <f t="shared" si="21"/>
        <v>-31</v>
      </c>
    </row>
    <row r="240" spans="1:9" ht="13.5">
      <c r="A240" s="7"/>
      <c r="B240" s="52">
        <v>3</v>
      </c>
      <c r="C240" s="39">
        <v>8054</v>
      </c>
      <c r="D240" s="39">
        <v>10928</v>
      </c>
      <c r="E240" s="39">
        <v>11297</v>
      </c>
      <c r="F240" s="2">
        <f t="shared" si="23"/>
        <v>22225</v>
      </c>
      <c r="G240" s="49">
        <v>-28</v>
      </c>
      <c r="H240" s="49">
        <v>-67</v>
      </c>
      <c r="I240" s="5">
        <f t="shared" si="21"/>
        <v>-95</v>
      </c>
    </row>
    <row r="241" spans="1:9" ht="13.5">
      <c r="A241" s="7"/>
      <c r="B241" s="52"/>
      <c r="C241" s="39"/>
      <c r="D241" s="39"/>
      <c r="E241" s="39"/>
      <c r="F241" s="2"/>
      <c r="G241" s="49"/>
      <c r="H241" s="49"/>
      <c r="I241" s="5"/>
    </row>
    <row r="242" spans="1:9" ht="13.5">
      <c r="A242" s="7"/>
      <c r="B242" s="52">
        <v>4</v>
      </c>
      <c r="C242" s="39">
        <v>8073</v>
      </c>
      <c r="D242" s="39">
        <v>10920</v>
      </c>
      <c r="E242" s="39">
        <v>11287</v>
      </c>
      <c r="F242" s="2">
        <f t="shared" si="23"/>
        <v>22207</v>
      </c>
      <c r="G242" s="49">
        <v>-20</v>
      </c>
      <c r="H242" s="49">
        <v>2</v>
      </c>
      <c r="I242" s="5">
        <f t="shared" si="21"/>
        <v>-18</v>
      </c>
    </row>
    <row r="243" spans="1:9" ht="13.5">
      <c r="A243" s="7"/>
      <c r="B243" s="52">
        <v>5</v>
      </c>
      <c r="C243" s="39">
        <v>8075</v>
      </c>
      <c r="D243" s="39">
        <v>10903</v>
      </c>
      <c r="E243" s="39">
        <v>11283</v>
      </c>
      <c r="F243" s="2">
        <f t="shared" si="23"/>
        <v>22186</v>
      </c>
      <c r="G243" s="49">
        <v>-9</v>
      </c>
      <c r="H243" s="49">
        <v>-12</v>
      </c>
      <c r="I243" s="5">
        <f t="shared" si="21"/>
        <v>-21</v>
      </c>
    </row>
    <row r="244" spans="1:9" ht="13.5">
      <c r="A244" s="7"/>
      <c r="B244" s="52">
        <v>6</v>
      </c>
      <c r="C244" s="39">
        <v>8072</v>
      </c>
      <c r="D244" s="39">
        <v>10883</v>
      </c>
      <c r="E244" s="39">
        <v>11256</v>
      </c>
      <c r="F244" s="2">
        <f t="shared" si="23"/>
        <v>22139</v>
      </c>
      <c r="G244" s="49">
        <v>-24</v>
      </c>
      <c r="H244" s="49">
        <v>-23</v>
      </c>
      <c r="I244" s="5">
        <f t="shared" si="21"/>
        <v>-47</v>
      </c>
    </row>
    <row r="245" spans="1:9" ht="13.5">
      <c r="A245" s="7"/>
      <c r="B245" s="52">
        <v>7</v>
      </c>
      <c r="C245" s="39">
        <v>8075</v>
      </c>
      <c r="D245" s="39">
        <v>10873</v>
      </c>
      <c r="E245" s="39">
        <v>11241</v>
      </c>
      <c r="F245" s="2">
        <f t="shared" si="23"/>
        <v>22114</v>
      </c>
      <c r="G245" s="49">
        <v>-26</v>
      </c>
      <c r="H245" s="49">
        <v>1</v>
      </c>
      <c r="I245" s="5">
        <f t="shared" si="21"/>
        <v>-25</v>
      </c>
    </row>
    <row r="246" spans="1:9" ht="13.5">
      <c r="A246" s="7"/>
      <c r="B246" s="52">
        <v>8</v>
      </c>
      <c r="C246" s="39">
        <v>8072</v>
      </c>
      <c r="D246" s="39">
        <v>10858</v>
      </c>
      <c r="E246" s="39">
        <v>11219</v>
      </c>
      <c r="F246" s="2">
        <f t="shared" si="23"/>
        <v>22077</v>
      </c>
      <c r="G246" s="49">
        <v>-23</v>
      </c>
      <c r="H246" s="49">
        <v>-14</v>
      </c>
      <c r="I246" s="5">
        <f t="shared" si="21"/>
        <v>-37</v>
      </c>
    </row>
    <row r="247" spans="1:9" ht="13.5">
      <c r="A247" s="7"/>
      <c r="B247" s="52">
        <v>9</v>
      </c>
      <c r="C247" s="39">
        <v>8069</v>
      </c>
      <c r="D247" s="39">
        <v>10851</v>
      </c>
      <c r="E247" s="39">
        <v>11184</v>
      </c>
      <c r="F247" s="2">
        <f t="shared" si="23"/>
        <v>22035</v>
      </c>
      <c r="G247" s="49">
        <v>-36</v>
      </c>
      <c r="H247" s="49">
        <v>-6</v>
      </c>
      <c r="I247" s="5">
        <f t="shared" si="21"/>
        <v>-42</v>
      </c>
    </row>
    <row r="248" spans="1:9" ht="13.5">
      <c r="A248" s="7"/>
      <c r="B248" s="52">
        <v>10</v>
      </c>
      <c r="C248" s="39">
        <v>8064</v>
      </c>
      <c r="D248" s="39">
        <v>10839</v>
      </c>
      <c r="E248" s="39">
        <v>11169</v>
      </c>
      <c r="F248" s="2">
        <f t="shared" si="23"/>
        <v>22008</v>
      </c>
      <c r="G248" s="49">
        <v>-21</v>
      </c>
      <c r="H248" s="49">
        <v>-6</v>
      </c>
      <c r="I248" s="5">
        <f t="shared" si="21"/>
        <v>-27</v>
      </c>
    </row>
    <row r="249" spans="1:9" ht="13.5">
      <c r="A249" s="7"/>
      <c r="B249" s="52">
        <v>11</v>
      </c>
      <c r="C249" s="39">
        <v>8062</v>
      </c>
      <c r="D249" s="39">
        <v>10814</v>
      </c>
      <c r="E249" s="39">
        <v>11149</v>
      </c>
      <c r="F249" s="2">
        <f t="shared" si="23"/>
        <v>21963</v>
      </c>
      <c r="G249" s="49">
        <v>-28</v>
      </c>
      <c r="H249" s="49">
        <v>-17</v>
      </c>
      <c r="I249" s="5">
        <f t="shared" si="21"/>
        <v>-45</v>
      </c>
    </row>
    <row r="250" spans="1:9" ht="13.5">
      <c r="A250" s="7"/>
      <c r="B250" s="52">
        <v>12</v>
      </c>
      <c r="C250" s="39">
        <v>8069</v>
      </c>
      <c r="D250" s="39">
        <v>10812</v>
      </c>
      <c r="E250" s="39">
        <v>11139</v>
      </c>
      <c r="F250" s="2">
        <f t="shared" si="23"/>
        <v>21951</v>
      </c>
      <c r="G250" s="49">
        <v>-26</v>
      </c>
      <c r="H250" s="49">
        <v>14</v>
      </c>
      <c r="I250" s="5">
        <f t="shared" si="21"/>
        <v>-12</v>
      </c>
    </row>
    <row r="251" spans="1:9" ht="13.5">
      <c r="A251" s="7" t="s">
        <v>139</v>
      </c>
      <c r="B251" s="52">
        <v>1</v>
      </c>
      <c r="C251" s="39">
        <v>8059</v>
      </c>
      <c r="D251" s="39">
        <v>10795</v>
      </c>
      <c r="E251" s="39">
        <v>11115</v>
      </c>
      <c r="F251" s="2">
        <f t="shared" si="23"/>
        <v>21910</v>
      </c>
      <c r="G251" s="49">
        <v>-27</v>
      </c>
      <c r="H251" s="49">
        <v>-14</v>
      </c>
      <c r="I251" s="5">
        <f t="shared" si="21"/>
        <v>-41</v>
      </c>
    </row>
    <row r="252" spans="1:9" ht="13.5">
      <c r="A252" s="7"/>
      <c r="B252" s="53"/>
      <c r="C252" s="39"/>
      <c r="D252" s="39"/>
      <c r="E252" s="39"/>
      <c r="F252" s="2"/>
      <c r="G252" s="49"/>
      <c r="H252" s="49"/>
      <c r="I252" s="5"/>
    </row>
    <row r="253" spans="1:7" ht="13.5">
      <c r="A253" s="35"/>
      <c r="G253" s="49"/>
    </row>
    <row r="254" spans="1:7" ht="13.5">
      <c r="A254" t="s">
        <v>103</v>
      </c>
      <c r="G254" s="49"/>
    </row>
  </sheetData>
  <sheetProtection/>
  <mergeCells count="2">
    <mergeCell ref="D4:F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pane ySplit="5" topLeftCell="A106" activePane="bottomLeft" state="frozen"/>
      <selection pane="topLeft" activeCell="A1" sqref="A1"/>
      <selection pane="bottomLeft" activeCell="I129" sqref="I129"/>
    </sheetView>
  </sheetViews>
  <sheetFormatPr defaultColWidth="9.00390625" defaultRowHeight="13.5"/>
  <cols>
    <col min="2" max="2" width="5.50390625" style="0" customWidth="1"/>
    <col min="3" max="3" width="10.25390625" style="0" customWidth="1"/>
    <col min="6" max="6" width="9.50390625" style="0" customWidth="1"/>
  </cols>
  <sheetData>
    <row r="1" ht="18.75">
      <c r="A1" s="1" t="s">
        <v>131</v>
      </c>
    </row>
    <row r="2" ht="12.75" customHeight="1">
      <c r="A2" s="1"/>
    </row>
    <row r="3" ht="13.5">
      <c r="A3" t="s">
        <v>113</v>
      </c>
    </row>
    <row r="4" spans="1:9" ht="13.5">
      <c r="A4" s="3"/>
      <c r="B4" s="10" t="s">
        <v>14</v>
      </c>
      <c r="C4" s="3"/>
      <c r="D4" s="54" t="s">
        <v>11</v>
      </c>
      <c r="E4" s="54"/>
      <c r="F4" s="54"/>
      <c r="G4" s="54" t="s">
        <v>12</v>
      </c>
      <c r="H4" s="55"/>
      <c r="I4" s="55"/>
    </row>
    <row r="5" spans="1:9" ht="13.5">
      <c r="A5" s="11" t="s">
        <v>0</v>
      </c>
      <c r="B5" s="9" t="s">
        <v>15</v>
      </c>
      <c r="C5" s="11" t="s">
        <v>4</v>
      </c>
      <c r="D5" s="6" t="s">
        <v>5</v>
      </c>
      <c r="E5" s="6" t="s">
        <v>6</v>
      </c>
      <c r="F5" s="6" t="s">
        <v>7</v>
      </c>
      <c r="G5" s="4" t="s">
        <v>9</v>
      </c>
      <c r="H5" s="4" t="s">
        <v>10</v>
      </c>
      <c r="I5" s="6" t="s">
        <v>8</v>
      </c>
    </row>
    <row r="6" spans="1:9" ht="13.5">
      <c r="A6" s="7" t="s">
        <v>123</v>
      </c>
      <c r="B6" s="8">
        <v>7</v>
      </c>
      <c r="C6" s="39">
        <v>8032</v>
      </c>
      <c r="D6" s="39">
        <v>12555</v>
      </c>
      <c r="E6" s="39">
        <v>13219</v>
      </c>
      <c r="F6" s="2">
        <f aca="true" t="shared" si="0" ref="F6:F66">SUM(D6:E6)</f>
        <v>25774</v>
      </c>
      <c r="G6" s="49">
        <v>-13</v>
      </c>
      <c r="H6" s="49">
        <v>-17</v>
      </c>
      <c r="I6" s="5">
        <f aca="true" t="shared" si="1" ref="I6:I55">SUM(G6:H6)</f>
        <v>-30</v>
      </c>
    </row>
    <row r="7" spans="1:9" ht="13.5">
      <c r="A7" s="7"/>
      <c r="B7" s="8">
        <v>8</v>
      </c>
      <c r="C7" s="39">
        <v>8035</v>
      </c>
      <c r="D7" s="39">
        <v>12546</v>
      </c>
      <c r="E7" s="39">
        <v>13203</v>
      </c>
      <c r="F7" s="2">
        <f t="shared" si="0"/>
        <v>25749</v>
      </c>
      <c r="G7" s="49">
        <v>-22</v>
      </c>
      <c r="H7" s="49">
        <v>-3</v>
      </c>
      <c r="I7" s="5">
        <f t="shared" si="1"/>
        <v>-25</v>
      </c>
    </row>
    <row r="8" spans="1:9" ht="13.5">
      <c r="A8" s="7"/>
      <c r="B8" s="8">
        <v>9</v>
      </c>
      <c r="C8" s="39">
        <v>8037</v>
      </c>
      <c r="D8" s="39">
        <v>12534</v>
      </c>
      <c r="E8" s="39">
        <v>13201</v>
      </c>
      <c r="F8" s="2">
        <f t="shared" si="0"/>
        <v>25735</v>
      </c>
      <c r="G8" s="49">
        <v>-11</v>
      </c>
      <c r="H8" s="49">
        <v>-3</v>
      </c>
      <c r="I8" s="5">
        <f t="shared" si="1"/>
        <v>-14</v>
      </c>
    </row>
    <row r="9" spans="1:9" ht="13.5">
      <c r="A9" s="7"/>
      <c r="B9" s="8">
        <v>10</v>
      </c>
      <c r="C9" s="39">
        <v>8039</v>
      </c>
      <c r="D9" s="39">
        <v>12529</v>
      </c>
      <c r="E9" s="39">
        <v>13182</v>
      </c>
      <c r="F9" s="2">
        <f t="shared" si="0"/>
        <v>25711</v>
      </c>
      <c r="G9" s="49">
        <v>-21</v>
      </c>
      <c r="H9" s="49">
        <v>-3</v>
      </c>
      <c r="I9" s="5">
        <f t="shared" si="1"/>
        <v>-24</v>
      </c>
    </row>
    <row r="10" spans="1:9" ht="13.5">
      <c r="A10" s="7"/>
      <c r="B10" s="8">
        <v>11</v>
      </c>
      <c r="C10" s="39">
        <v>8049</v>
      </c>
      <c r="D10" s="39">
        <v>12522</v>
      </c>
      <c r="E10" s="39">
        <v>13174</v>
      </c>
      <c r="F10" s="2">
        <f t="shared" si="0"/>
        <v>25696</v>
      </c>
      <c r="G10" s="49">
        <v>-7</v>
      </c>
      <c r="H10" s="49">
        <v>-8</v>
      </c>
      <c r="I10" s="5">
        <f t="shared" si="1"/>
        <v>-15</v>
      </c>
    </row>
    <row r="11" spans="1:9" ht="13.5">
      <c r="A11" s="7"/>
      <c r="B11" s="8">
        <v>12</v>
      </c>
      <c r="C11" s="39">
        <v>8052</v>
      </c>
      <c r="D11" s="39">
        <v>12514</v>
      </c>
      <c r="E11" s="39">
        <v>13166</v>
      </c>
      <c r="F11" s="2">
        <f t="shared" si="0"/>
        <v>25680</v>
      </c>
      <c r="G11" s="49">
        <v>-10</v>
      </c>
      <c r="H11" s="49">
        <v>-6</v>
      </c>
      <c r="I11" s="5">
        <f t="shared" si="1"/>
        <v>-16</v>
      </c>
    </row>
    <row r="12" spans="1:9" ht="13.5">
      <c r="A12" s="7" t="s">
        <v>124</v>
      </c>
      <c r="B12" s="8">
        <v>1</v>
      </c>
      <c r="C12" s="39">
        <v>8059</v>
      </c>
      <c r="D12" s="39">
        <v>12502</v>
      </c>
      <c r="E12" s="39">
        <v>13142</v>
      </c>
      <c r="F12" s="2">
        <f t="shared" si="0"/>
        <v>25644</v>
      </c>
      <c r="G12" s="49">
        <v>-38</v>
      </c>
      <c r="H12" s="49">
        <v>2</v>
      </c>
      <c r="I12" s="5">
        <f t="shared" si="1"/>
        <v>-36</v>
      </c>
    </row>
    <row r="13" spans="1:9" ht="13.5">
      <c r="A13" s="7"/>
      <c r="B13" s="8">
        <v>2</v>
      </c>
      <c r="C13" s="39">
        <v>8065</v>
      </c>
      <c r="D13" s="39">
        <v>12508</v>
      </c>
      <c r="E13" s="39">
        <v>13130</v>
      </c>
      <c r="F13" s="2">
        <f t="shared" si="0"/>
        <v>25638</v>
      </c>
      <c r="G13" s="49">
        <v>-12</v>
      </c>
      <c r="H13" s="49">
        <v>6</v>
      </c>
      <c r="I13" s="5">
        <f t="shared" si="1"/>
        <v>-6</v>
      </c>
    </row>
    <row r="14" spans="1:9" ht="13.5">
      <c r="A14" s="7"/>
      <c r="B14" s="8">
        <v>3</v>
      </c>
      <c r="C14" s="39">
        <v>8070</v>
      </c>
      <c r="D14" s="39">
        <v>12477</v>
      </c>
      <c r="E14" s="39">
        <v>13094</v>
      </c>
      <c r="F14" s="2">
        <f t="shared" si="0"/>
        <v>25571</v>
      </c>
      <c r="G14" s="49">
        <v>-24</v>
      </c>
      <c r="H14" s="49">
        <v>-43</v>
      </c>
      <c r="I14" s="5">
        <f t="shared" si="1"/>
        <v>-67</v>
      </c>
    </row>
    <row r="15" spans="1:9" ht="13.5">
      <c r="A15" s="7"/>
      <c r="B15" s="8"/>
      <c r="C15" s="39"/>
      <c r="D15" s="39"/>
      <c r="E15" s="39"/>
      <c r="F15" s="2"/>
      <c r="G15" s="49"/>
      <c r="H15" s="49"/>
      <c r="I15" s="5"/>
    </row>
    <row r="16" spans="1:9" ht="13.5">
      <c r="A16" s="7"/>
      <c r="B16" s="8">
        <v>4</v>
      </c>
      <c r="C16" s="39">
        <v>8066</v>
      </c>
      <c r="D16" s="39">
        <v>12469</v>
      </c>
      <c r="E16" s="39">
        <v>13080</v>
      </c>
      <c r="F16" s="2">
        <f t="shared" si="0"/>
        <v>25549</v>
      </c>
      <c r="G16" s="49">
        <v>-24</v>
      </c>
      <c r="H16" s="49">
        <v>2</v>
      </c>
      <c r="I16" s="5">
        <f t="shared" si="1"/>
        <v>-22</v>
      </c>
    </row>
    <row r="17" spans="1:9" ht="13.5">
      <c r="A17" s="7"/>
      <c r="B17" s="8">
        <v>5</v>
      </c>
      <c r="C17" s="39">
        <v>8059</v>
      </c>
      <c r="D17" s="39">
        <v>12445</v>
      </c>
      <c r="E17" s="39">
        <v>13043</v>
      </c>
      <c r="F17" s="2">
        <f t="shared" si="0"/>
        <v>25488</v>
      </c>
      <c r="G17" s="49">
        <v>-10</v>
      </c>
      <c r="H17" s="49">
        <v>-51</v>
      </c>
      <c r="I17" s="5">
        <f t="shared" si="1"/>
        <v>-61</v>
      </c>
    </row>
    <row r="18" spans="1:9" ht="13.5">
      <c r="A18" s="7"/>
      <c r="B18" s="8">
        <v>6</v>
      </c>
      <c r="C18" s="39">
        <v>8050</v>
      </c>
      <c r="D18" s="39">
        <v>12436</v>
      </c>
      <c r="E18" s="39">
        <v>13038</v>
      </c>
      <c r="F18" s="2">
        <f t="shared" si="0"/>
        <v>25474</v>
      </c>
      <c r="G18" s="49">
        <v>-12</v>
      </c>
      <c r="H18" s="49">
        <v>-2</v>
      </c>
      <c r="I18" s="5">
        <f t="shared" si="1"/>
        <v>-14</v>
      </c>
    </row>
    <row r="19" spans="1:9" ht="13.5">
      <c r="A19" s="7"/>
      <c r="B19" s="8">
        <v>7</v>
      </c>
      <c r="C19" s="39">
        <v>8058</v>
      </c>
      <c r="D19" s="39">
        <v>12432</v>
      </c>
      <c r="E19" s="39">
        <v>13018</v>
      </c>
      <c r="F19" s="2">
        <f t="shared" si="0"/>
        <v>25450</v>
      </c>
      <c r="G19" s="49">
        <v>3</v>
      </c>
      <c r="H19" s="49">
        <v>-27</v>
      </c>
      <c r="I19" s="5">
        <f t="shared" si="1"/>
        <v>-24</v>
      </c>
    </row>
    <row r="20" spans="1:9" ht="13.5">
      <c r="A20" s="7"/>
      <c r="B20" s="8">
        <v>8</v>
      </c>
      <c r="C20" s="39">
        <v>8077</v>
      </c>
      <c r="D20" s="39">
        <v>12435</v>
      </c>
      <c r="E20" s="39">
        <v>13018</v>
      </c>
      <c r="F20" s="2">
        <f t="shared" si="0"/>
        <v>25453</v>
      </c>
      <c r="G20" s="49">
        <v>-3</v>
      </c>
      <c r="H20" s="49">
        <v>6</v>
      </c>
      <c r="I20" s="5">
        <f t="shared" si="1"/>
        <v>3</v>
      </c>
    </row>
    <row r="21" spans="1:9" ht="13.5">
      <c r="A21" s="7"/>
      <c r="B21" s="8">
        <v>9</v>
      </c>
      <c r="C21" s="39">
        <v>8075</v>
      </c>
      <c r="D21" s="39">
        <v>12441</v>
      </c>
      <c r="E21" s="39">
        <v>13006</v>
      </c>
      <c r="F21" s="2">
        <f t="shared" si="0"/>
        <v>25447</v>
      </c>
      <c r="G21" s="49">
        <v>-11</v>
      </c>
      <c r="H21" s="49">
        <v>5</v>
      </c>
      <c r="I21" s="5">
        <f t="shared" si="1"/>
        <v>-6</v>
      </c>
    </row>
    <row r="22" spans="1:9" ht="13.5">
      <c r="A22" s="7"/>
      <c r="B22" s="8">
        <v>10</v>
      </c>
      <c r="C22" s="39">
        <v>8084</v>
      </c>
      <c r="D22" s="39">
        <v>12439</v>
      </c>
      <c r="E22" s="39">
        <v>12998</v>
      </c>
      <c r="F22" s="2">
        <f t="shared" si="0"/>
        <v>25437</v>
      </c>
      <c r="G22" s="49">
        <v>-27</v>
      </c>
      <c r="H22" s="49">
        <v>17</v>
      </c>
      <c r="I22" s="5">
        <f t="shared" si="1"/>
        <v>-10</v>
      </c>
    </row>
    <row r="23" spans="1:9" ht="13.5">
      <c r="A23" s="7"/>
      <c r="B23" s="8">
        <v>11</v>
      </c>
      <c r="C23" s="39">
        <v>8093</v>
      </c>
      <c r="D23" s="39">
        <v>12420</v>
      </c>
      <c r="E23" s="39">
        <v>12978</v>
      </c>
      <c r="F23" s="2">
        <f t="shared" si="0"/>
        <v>25398</v>
      </c>
      <c r="G23" s="49">
        <v>-21</v>
      </c>
      <c r="H23" s="49">
        <v>-18</v>
      </c>
      <c r="I23" s="5">
        <f t="shared" si="1"/>
        <v>-39</v>
      </c>
    </row>
    <row r="24" spans="1:9" ht="13.5">
      <c r="A24" s="7"/>
      <c r="B24" s="8">
        <v>12</v>
      </c>
      <c r="C24" s="39">
        <v>8091</v>
      </c>
      <c r="D24" s="39">
        <v>12411</v>
      </c>
      <c r="E24" s="39">
        <v>12960</v>
      </c>
      <c r="F24" s="2">
        <f t="shared" si="0"/>
        <v>25371</v>
      </c>
      <c r="G24" s="49">
        <v>-11</v>
      </c>
      <c r="H24" s="49">
        <v>-16</v>
      </c>
      <c r="I24" s="5">
        <f t="shared" si="1"/>
        <v>-27</v>
      </c>
    </row>
    <row r="25" spans="1:9" ht="13.5">
      <c r="A25" s="7" t="s">
        <v>125</v>
      </c>
      <c r="B25" s="8">
        <v>1</v>
      </c>
      <c r="C25" s="39">
        <v>8088</v>
      </c>
      <c r="D25" s="39">
        <v>12406</v>
      </c>
      <c r="E25" s="39">
        <v>12950</v>
      </c>
      <c r="F25" s="2">
        <f t="shared" si="0"/>
        <v>25356</v>
      </c>
      <c r="G25" s="49">
        <v>-20</v>
      </c>
      <c r="H25" s="49">
        <v>5</v>
      </c>
      <c r="I25" s="5">
        <f t="shared" si="1"/>
        <v>-15</v>
      </c>
    </row>
    <row r="26" spans="1:9" ht="13.5">
      <c r="A26" s="7"/>
      <c r="B26" s="8">
        <v>2</v>
      </c>
      <c r="C26" s="39">
        <v>8082</v>
      </c>
      <c r="D26" s="39">
        <v>12393</v>
      </c>
      <c r="E26" s="39">
        <v>12950</v>
      </c>
      <c r="F26" s="2">
        <f t="shared" si="0"/>
        <v>25343</v>
      </c>
      <c r="G26" s="49">
        <v>-31</v>
      </c>
      <c r="H26" s="49">
        <v>18</v>
      </c>
      <c r="I26" s="5">
        <f t="shared" si="1"/>
        <v>-13</v>
      </c>
    </row>
    <row r="27" spans="1:9" ht="13.5">
      <c r="A27" s="7"/>
      <c r="B27" s="8">
        <v>3</v>
      </c>
      <c r="C27" s="39">
        <v>8068</v>
      </c>
      <c r="D27" s="39">
        <v>12343</v>
      </c>
      <c r="E27" s="39">
        <v>12884</v>
      </c>
      <c r="F27" s="2">
        <f t="shared" si="0"/>
        <v>25227</v>
      </c>
      <c r="G27" s="49">
        <v>-29</v>
      </c>
      <c r="H27" s="49">
        <v>-87</v>
      </c>
      <c r="I27" s="5">
        <f t="shared" si="1"/>
        <v>-116</v>
      </c>
    </row>
    <row r="28" spans="1:9" ht="13.5">
      <c r="A28" s="7"/>
      <c r="B28" s="8"/>
      <c r="C28" s="39"/>
      <c r="D28" s="39"/>
      <c r="E28" s="39"/>
      <c r="F28" s="2"/>
      <c r="G28" s="49"/>
      <c r="H28" s="49"/>
      <c r="I28" s="5"/>
    </row>
    <row r="29" spans="1:9" ht="13.5">
      <c r="A29" s="7"/>
      <c r="B29" s="8">
        <v>4</v>
      </c>
      <c r="C29" s="39">
        <v>8069</v>
      </c>
      <c r="D29" s="39">
        <v>12319</v>
      </c>
      <c r="E29" s="39">
        <v>12848</v>
      </c>
      <c r="F29" s="2">
        <f t="shared" si="0"/>
        <v>25167</v>
      </c>
      <c r="G29" s="49">
        <v>-25</v>
      </c>
      <c r="H29" s="49">
        <v>-35</v>
      </c>
      <c r="I29" s="5">
        <f t="shared" si="1"/>
        <v>-60</v>
      </c>
    </row>
    <row r="30" spans="1:9" ht="13.5">
      <c r="A30" s="7"/>
      <c r="B30" s="8">
        <v>5</v>
      </c>
      <c r="C30" s="39">
        <v>8076</v>
      </c>
      <c r="D30" s="39">
        <v>12324</v>
      </c>
      <c r="E30" s="39">
        <v>12841</v>
      </c>
      <c r="F30" s="2">
        <f t="shared" si="0"/>
        <v>25165</v>
      </c>
      <c r="G30" s="49">
        <v>-14</v>
      </c>
      <c r="H30" s="49">
        <v>12</v>
      </c>
      <c r="I30" s="5">
        <f t="shared" si="1"/>
        <v>-2</v>
      </c>
    </row>
    <row r="31" spans="1:9" ht="13.5">
      <c r="A31" s="7"/>
      <c r="B31" s="8">
        <v>6</v>
      </c>
      <c r="C31" s="39">
        <v>8074</v>
      </c>
      <c r="D31" s="39">
        <v>12311</v>
      </c>
      <c r="E31" s="39">
        <v>12825</v>
      </c>
      <c r="F31" s="2">
        <f t="shared" si="0"/>
        <v>25136</v>
      </c>
      <c r="G31" s="49">
        <v>-16</v>
      </c>
      <c r="H31" s="49">
        <v>-13</v>
      </c>
      <c r="I31" s="5">
        <f t="shared" si="1"/>
        <v>-29</v>
      </c>
    </row>
    <row r="32" spans="1:9" ht="13.5">
      <c r="A32" s="7"/>
      <c r="B32" s="8">
        <v>7</v>
      </c>
      <c r="C32" s="39">
        <v>8081</v>
      </c>
      <c r="D32" s="39">
        <v>12305</v>
      </c>
      <c r="E32" s="39">
        <v>12813</v>
      </c>
      <c r="F32" s="2">
        <f t="shared" si="0"/>
        <v>25118</v>
      </c>
      <c r="G32" s="49">
        <v>-16</v>
      </c>
      <c r="H32" s="49">
        <v>-2</v>
      </c>
      <c r="I32" s="5">
        <f t="shared" si="1"/>
        <v>-18</v>
      </c>
    </row>
    <row r="33" spans="1:9" ht="13.5">
      <c r="A33" s="7"/>
      <c r="B33" s="8">
        <v>8</v>
      </c>
      <c r="C33" s="39">
        <v>8083</v>
      </c>
      <c r="D33" s="39">
        <v>12297</v>
      </c>
      <c r="E33" s="39">
        <v>12799</v>
      </c>
      <c r="F33" s="2">
        <f t="shared" si="0"/>
        <v>25096</v>
      </c>
      <c r="G33" s="49">
        <v>-18</v>
      </c>
      <c r="H33" s="49">
        <v>-4</v>
      </c>
      <c r="I33" s="5">
        <f t="shared" si="1"/>
        <v>-22</v>
      </c>
    </row>
    <row r="34" spans="1:9" ht="13.5">
      <c r="A34" s="7"/>
      <c r="B34" s="8">
        <v>9</v>
      </c>
      <c r="C34" s="39">
        <v>8084</v>
      </c>
      <c r="D34" s="39">
        <v>12288</v>
      </c>
      <c r="E34" s="39">
        <v>12797</v>
      </c>
      <c r="F34" s="2">
        <f t="shared" si="0"/>
        <v>25085</v>
      </c>
      <c r="G34" s="49">
        <v>-5</v>
      </c>
      <c r="H34" s="49">
        <v>-6</v>
      </c>
      <c r="I34" s="5">
        <f t="shared" si="1"/>
        <v>-11</v>
      </c>
    </row>
    <row r="35" spans="1:9" ht="13.5">
      <c r="A35" s="7"/>
      <c r="B35" s="8">
        <v>10</v>
      </c>
      <c r="C35" s="39">
        <v>8067</v>
      </c>
      <c r="D35" s="39">
        <v>12257</v>
      </c>
      <c r="E35" s="39">
        <v>12783</v>
      </c>
      <c r="F35" s="2">
        <f t="shared" si="0"/>
        <v>25040</v>
      </c>
      <c r="G35" s="49">
        <v>-21</v>
      </c>
      <c r="H35" s="49">
        <v>-24</v>
      </c>
      <c r="I35" s="5">
        <f t="shared" si="1"/>
        <v>-45</v>
      </c>
    </row>
    <row r="36" spans="1:9" ht="13.5">
      <c r="A36" s="7"/>
      <c r="B36" s="8">
        <v>11</v>
      </c>
      <c r="C36" s="39">
        <v>8069</v>
      </c>
      <c r="D36" s="39">
        <v>12232</v>
      </c>
      <c r="E36" s="39">
        <v>12762</v>
      </c>
      <c r="F36" s="2">
        <f t="shared" si="0"/>
        <v>24994</v>
      </c>
      <c r="G36" s="49">
        <v>-24</v>
      </c>
      <c r="H36" s="49">
        <v>-22</v>
      </c>
      <c r="I36" s="5">
        <f t="shared" si="1"/>
        <v>-46</v>
      </c>
    </row>
    <row r="37" spans="1:9" ht="13.5">
      <c r="A37" s="7"/>
      <c r="B37" s="8">
        <v>12</v>
      </c>
      <c r="C37" s="39">
        <v>8084</v>
      </c>
      <c r="D37" s="39">
        <v>12226</v>
      </c>
      <c r="E37" s="39">
        <v>12760</v>
      </c>
      <c r="F37" s="2">
        <f t="shared" si="0"/>
        <v>24986</v>
      </c>
      <c r="G37" s="49">
        <v>-14</v>
      </c>
      <c r="H37" s="49">
        <v>6</v>
      </c>
      <c r="I37" s="5">
        <f t="shared" si="1"/>
        <v>-8</v>
      </c>
    </row>
    <row r="38" spans="1:9" ht="13.5">
      <c r="A38" s="7" t="s">
        <v>126</v>
      </c>
      <c r="B38" s="8">
        <v>1</v>
      </c>
      <c r="C38" s="39">
        <v>8080</v>
      </c>
      <c r="D38" s="39">
        <v>12213</v>
      </c>
      <c r="E38" s="39">
        <v>12738</v>
      </c>
      <c r="F38" s="2">
        <f t="shared" si="0"/>
        <v>24951</v>
      </c>
      <c r="G38" s="49">
        <v>-34</v>
      </c>
      <c r="H38" s="49">
        <v>-1</v>
      </c>
      <c r="I38" s="5">
        <f t="shared" si="1"/>
        <v>-35</v>
      </c>
    </row>
    <row r="39" spans="1:9" ht="13.5">
      <c r="A39" s="7"/>
      <c r="B39" s="8">
        <v>2</v>
      </c>
      <c r="C39" s="39">
        <v>8086</v>
      </c>
      <c r="D39" s="39">
        <v>12200</v>
      </c>
      <c r="E39" s="39">
        <v>12730</v>
      </c>
      <c r="F39" s="2">
        <f t="shared" si="0"/>
        <v>24930</v>
      </c>
      <c r="G39" s="49">
        <v>-18</v>
      </c>
      <c r="H39" s="49">
        <v>-3</v>
      </c>
      <c r="I39" s="5">
        <f t="shared" si="1"/>
        <v>-21</v>
      </c>
    </row>
    <row r="40" spans="1:9" ht="13.5">
      <c r="A40" s="7"/>
      <c r="B40" s="8">
        <v>3</v>
      </c>
      <c r="C40" s="39">
        <v>8075</v>
      </c>
      <c r="D40" s="39">
        <v>12128</v>
      </c>
      <c r="E40" s="39">
        <v>12688</v>
      </c>
      <c r="F40" s="2">
        <f t="shared" si="0"/>
        <v>24816</v>
      </c>
      <c r="G40" s="49">
        <v>-18</v>
      </c>
      <c r="H40" s="49">
        <v>-96</v>
      </c>
      <c r="I40" s="5">
        <f t="shared" si="1"/>
        <v>-114</v>
      </c>
    </row>
    <row r="41" spans="1:9" ht="13.5">
      <c r="A41" s="7"/>
      <c r="B41" s="8"/>
      <c r="C41" s="39"/>
      <c r="D41" s="39"/>
      <c r="E41" s="39"/>
      <c r="F41" s="2"/>
      <c r="G41" s="49"/>
      <c r="H41" s="49"/>
      <c r="I41" s="5"/>
    </row>
    <row r="42" spans="1:9" ht="13.5">
      <c r="A42" s="7"/>
      <c r="B42" s="8">
        <v>4</v>
      </c>
      <c r="C42" s="39">
        <v>8079</v>
      </c>
      <c r="D42" s="39">
        <v>12092</v>
      </c>
      <c r="E42" s="39">
        <v>12688</v>
      </c>
      <c r="F42" s="2">
        <f t="shared" si="0"/>
        <v>24780</v>
      </c>
      <c r="G42" s="49">
        <v>-15</v>
      </c>
      <c r="H42" s="49">
        <v>-21</v>
      </c>
      <c r="I42" s="5">
        <f t="shared" si="1"/>
        <v>-36</v>
      </c>
    </row>
    <row r="43" spans="1:9" ht="13.5">
      <c r="A43" s="7"/>
      <c r="B43" s="8">
        <v>5</v>
      </c>
      <c r="C43" s="39">
        <v>8075</v>
      </c>
      <c r="D43" s="39">
        <v>12074</v>
      </c>
      <c r="E43" s="39">
        <v>12674</v>
      </c>
      <c r="F43" s="2">
        <f t="shared" si="0"/>
        <v>24748</v>
      </c>
      <c r="G43" s="49">
        <v>-16</v>
      </c>
      <c r="H43" s="49">
        <v>-16</v>
      </c>
      <c r="I43" s="5">
        <f t="shared" si="1"/>
        <v>-32</v>
      </c>
    </row>
    <row r="44" spans="1:9" ht="13.5">
      <c r="A44" s="7"/>
      <c r="B44" s="8">
        <v>6</v>
      </c>
      <c r="C44" s="39">
        <v>8079</v>
      </c>
      <c r="D44" s="39">
        <v>12070</v>
      </c>
      <c r="E44" s="39">
        <v>12660</v>
      </c>
      <c r="F44" s="2">
        <f t="shared" si="0"/>
        <v>24730</v>
      </c>
      <c r="G44" s="49">
        <v>-11</v>
      </c>
      <c r="H44" s="49">
        <v>-7</v>
      </c>
      <c r="I44" s="5">
        <f t="shared" si="1"/>
        <v>-18</v>
      </c>
    </row>
    <row r="45" spans="1:9" ht="13.5">
      <c r="A45" s="7"/>
      <c r="B45" s="8">
        <v>7</v>
      </c>
      <c r="C45" s="39">
        <v>8079</v>
      </c>
      <c r="D45" s="39">
        <v>12053</v>
      </c>
      <c r="E45" s="39">
        <v>12636</v>
      </c>
      <c r="F45" s="2">
        <f t="shared" si="0"/>
        <v>24689</v>
      </c>
      <c r="G45" s="49">
        <v>-12</v>
      </c>
      <c r="H45" s="49">
        <v>-29</v>
      </c>
      <c r="I45" s="5">
        <f t="shared" si="1"/>
        <v>-41</v>
      </c>
    </row>
    <row r="46" spans="1:9" ht="13.5">
      <c r="A46" s="7"/>
      <c r="B46" s="8">
        <v>8</v>
      </c>
      <c r="C46" s="39">
        <v>8081</v>
      </c>
      <c r="D46" s="39">
        <v>12030</v>
      </c>
      <c r="E46" s="39">
        <v>12600</v>
      </c>
      <c r="F46" s="2">
        <f t="shared" si="0"/>
        <v>24630</v>
      </c>
      <c r="G46" s="49">
        <v>-17</v>
      </c>
      <c r="H46" s="49">
        <v>-42</v>
      </c>
      <c r="I46" s="5">
        <f t="shared" si="1"/>
        <v>-59</v>
      </c>
    </row>
    <row r="47" spans="1:9" ht="13.5">
      <c r="A47" s="7"/>
      <c r="B47" s="8">
        <v>9</v>
      </c>
      <c r="C47" s="39">
        <v>8078</v>
      </c>
      <c r="D47" s="39">
        <v>12005</v>
      </c>
      <c r="E47" s="39">
        <v>12585</v>
      </c>
      <c r="F47" s="2">
        <f t="shared" si="0"/>
        <v>24590</v>
      </c>
      <c r="G47" s="49">
        <v>-10</v>
      </c>
      <c r="H47" s="49">
        <v>-30</v>
      </c>
      <c r="I47" s="5">
        <f t="shared" si="1"/>
        <v>-40</v>
      </c>
    </row>
    <row r="48" spans="1:9" ht="13.5">
      <c r="A48" s="7"/>
      <c r="B48" s="8">
        <v>10</v>
      </c>
      <c r="C48" s="39">
        <v>8067</v>
      </c>
      <c r="D48" s="39">
        <v>11997</v>
      </c>
      <c r="E48" s="39">
        <v>12564</v>
      </c>
      <c r="F48" s="2">
        <f t="shared" si="0"/>
        <v>24561</v>
      </c>
      <c r="G48" s="49">
        <v>-17</v>
      </c>
      <c r="H48" s="49">
        <v>-12</v>
      </c>
      <c r="I48" s="5">
        <f t="shared" si="1"/>
        <v>-29</v>
      </c>
    </row>
    <row r="49" spans="1:9" ht="13.5">
      <c r="A49" s="7"/>
      <c r="B49" s="8">
        <v>11</v>
      </c>
      <c r="C49" s="39">
        <v>8071</v>
      </c>
      <c r="D49" s="39">
        <v>11996</v>
      </c>
      <c r="E49" s="39">
        <v>12558</v>
      </c>
      <c r="F49" s="2">
        <f t="shared" si="0"/>
        <v>24554</v>
      </c>
      <c r="G49" s="49">
        <v>-11</v>
      </c>
      <c r="H49" s="49">
        <v>4</v>
      </c>
      <c r="I49" s="5">
        <f t="shared" si="1"/>
        <v>-7</v>
      </c>
    </row>
    <row r="50" spans="1:9" ht="13.5">
      <c r="A50" s="7"/>
      <c r="B50" s="8">
        <v>12</v>
      </c>
      <c r="C50" s="39">
        <v>8065</v>
      </c>
      <c r="D50" s="39">
        <v>11975</v>
      </c>
      <c r="E50" s="39">
        <v>12534</v>
      </c>
      <c r="F50" s="2">
        <f t="shared" si="0"/>
        <v>24509</v>
      </c>
      <c r="G50" s="49">
        <v>-30</v>
      </c>
      <c r="H50" s="49">
        <v>-15</v>
      </c>
      <c r="I50" s="5">
        <f t="shared" si="1"/>
        <v>-45</v>
      </c>
    </row>
    <row r="51" spans="1:9" ht="13.5">
      <c r="A51" s="7" t="s">
        <v>127</v>
      </c>
      <c r="B51" s="8">
        <v>1</v>
      </c>
      <c r="C51" s="39">
        <v>8062</v>
      </c>
      <c r="D51" s="39">
        <v>11962</v>
      </c>
      <c r="E51" s="39">
        <v>12526</v>
      </c>
      <c r="F51" s="2">
        <f t="shared" si="0"/>
        <v>24488</v>
      </c>
      <c r="G51" s="49">
        <v>-22</v>
      </c>
      <c r="H51" s="49">
        <v>1</v>
      </c>
      <c r="I51" s="5">
        <f t="shared" si="1"/>
        <v>-21</v>
      </c>
    </row>
    <row r="52" spans="1:9" ht="13.5">
      <c r="A52" s="7"/>
      <c r="B52" s="8">
        <v>2</v>
      </c>
      <c r="C52" s="39">
        <v>8069</v>
      </c>
      <c r="D52" s="39">
        <v>11963</v>
      </c>
      <c r="E52" s="39">
        <v>12520</v>
      </c>
      <c r="F52" s="2">
        <f t="shared" si="0"/>
        <v>24483</v>
      </c>
      <c r="G52" s="49">
        <v>-24</v>
      </c>
      <c r="H52" s="49">
        <v>19</v>
      </c>
      <c r="I52" s="5">
        <f t="shared" si="1"/>
        <v>-5</v>
      </c>
    </row>
    <row r="53" spans="1:9" ht="13.5">
      <c r="A53" s="7"/>
      <c r="B53" s="8">
        <v>3</v>
      </c>
      <c r="C53" s="39">
        <v>8072</v>
      </c>
      <c r="D53" s="39">
        <v>11945</v>
      </c>
      <c r="E53" s="39">
        <v>12486</v>
      </c>
      <c r="F53" s="2">
        <f t="shared" si="0"/>
        <v>24431</v>
      </c>
      <c r="G53" s="49">
        <v>-15</v>
      </c>
      <c r="H53" s="49">
        <v>-37</v>
      </c>
      <c r="I53" s="5">
        <f t="shared" si="1"/>
        <v>-52</v>
      </c>
    </row>
    <row r="54" spans="1:9" ht="13.5">
      <c r="A54" s="7"/>
      <c r="B54" s="8"/>
      <c r="C54" s="39"/>
      <c r="D54" s="39"/>
      <c r="E54" s="39"/>
      <c r="F54" s="2"/>
      <c r="G54" s="49"/>
      <c r="H54" s="49"/>
      <c r="I54" s="5"/>
    </row>
    <row r="55" spans="1:9" ht="13.5">
      <c r="A55" s="7"/>
      <c r="B55" s="8">
        <v>4</v>
      </c>
      <c r="C55" s="39">
        <v>8081</v>
      </c>
      <c r="D55" s="39">
        <v>11927</v>
      </c>
      <c r="E55" s="39">
        <v>12476</v>
      </c>
      <c r="F55" s="2">
        <f t="shared" si="0"/>
        <v>24403</v>
      </c>
      <c r="G55" s="49">
        <v>-11</v>
      </c>
      <c r="H55" s="49">
        <v>-17</v>
      </c>
      <c r="I55" s="5">
        <f t="shared" si="1"/>
        <v>-28</v>
      </c>
    </row>
    <row r="56" spans="1:9" ht="13.5">
      <c r="A56" s="7"/>
      <c r="B56" s="8">
        <v>5</v>
      </c>
      <c r="C56" s="39">
        <v>8076</v>
      </c>
      <c r="D56" s="39">
        <v>11919</v>
      </c>
      <c r="E56" s="39">
        <v>12460</v>
      </c>
      <c r="F56" s="2">
        <f t="shared" si="0"/>
        <v>24379</v>
      </c>
      <c r="G56" s="49">
        <v>-14</v>
      </c>
      <c r="H56" s="49">
        <v>-10</v>
      </c>
      <c r="I56" s="5">
        <f aca="true" t="shared" si="2" ref="I56:I121">SUM(G56:H56)</f>
        <v>-24</v>
      </c>
    </row>
    <row r="57" spans="1:9" ht="13.5">
      <c r="A57" s="7"/>
      <c r="B57" s="8">
        <v>6</v>
      </c>
      <c r="C57" s="39">
        <v>8067</v>
      </c>
      <c r="D57" s="39">
        <v>11900</v>
      </c>
      <c r="E57" s="39">
        <v>12435</v>
      </c>
      <c r="F57" s="2">
        <f t="shared" si="0"/>
        <v>24335</v>
      </c>
      <c r="G57" s="49">
        <v>-24</v>
      </c>
      <c r="H57" s="49">
        <v>-20</v>
      </c>
      <c r="I57" s="5">
        <f t="shared" si="2"/>
        <v>-44</v>
      </c>
    </row>
    <row r="58" spans="1:9" ht="13.5">
      <c r="A58" s="7"/>
      <c r="B58" s="8">
        <v>7</v>
      </c>
      <c r="C58" s="39">
        <v>8073</v>
      </c>
      <c r="D58" s="39">
        <v>11883</v>
      </c>
      <c r="E58" s="39">
        <v>12438</v>
      </c>
      <c r="F58" s="2">
        <f t="shared" si="0"/>
        <v>24321</v>
      </c>
      <c r="G58" s="49">
        <v>-19</v>
      </c>
      <c r="H58" s="49">
        <v>5</v>
      </c>
      <c r="I58" s="5">
        <f t="shared" si="2"/>
        <v>-14</v>
      </c>
    </row>
    <row r="59" spans="1:9" ht="13.5">
      <c r="A59" s="7"/>
      <c r="B59" s="8">
        <v>8</v>
      </c>
      <c r="C59" s="39">
        <v>8082</v>
      </c>
      <c r="D59" s="39">
        <v>11878</v>
      </c>
      <c r="E59" s="39">
        <v>12430</v>
      </c>
      <c r="F59" s="2">
        <f t="shared" si="0"/>
        <v>24308</v>
      </c>
      <c r="G59" s="49">
        <v>-22</v>
      </c>
      <c r="H59" s="49">
        <v>9</v>
      </c>
      <c r="I59" s="5">
        <f t="shared" si="2"/>
        <v>-13</v>
      </c>
    </row>
    <row r="60" spans="1:9" ht="13.5">
      <c r="A60" s="7"/>
      <c r="B60" s="8">
        <v>9</v>
      </c>
      <c r="C60" s="39">
        <v>8092</v>
      </c>
      <c r="D60" s="39">
        <v>11869</v>
      </c>
      <c r="E60" s="39">
        <v>12427</v>
      </c>
      <c r="F60" s="2">
        <f t="shared" si="0"/>
        <v>24296</v>
      </c>
      <c r="G60" s="49">
        <v>-17</v>
      </c>
      <c r="H60" s="49">
        <v>5</v>
      </c>
      <c r="I60" s="5">
        <f t="shared" si="2"/>
        <v>-12</v>
      </c>
    </row>
    <row r="61" spans="1:9" ht="13.5">
      <c r="A61" s="7"/>
      <c r="B61" s="8">
        <v>10</v>
      </c>
      <c r="C61" s="39">
        <v>8100</v>
      </c>
      <c r="D61" s="39">
        <v>11858</v>
      </c>
      <c r="E61" s="39">
        <v>12423</v>
      </c>
      <c r="F61" s="2">
        <f t="shared" si="0"/>
        <v>24281</v>
      </c>
      <c r="G61" s="49">
        <v>-22</v>
      </c>
      <c r="H61" s="49">
        <v>7</v>
      </c>
      <c r="I61" s="5">
        <f t="shared" si="2"/>
        <v>-15</v>
      </c>
    </row>
    <row r="62" spans="1:9" ht="13.5">
      <c r="A62" s="7"/>
      <c r="B62" s="8">
        <v>11</v>
      </c>
      <c r="C62" s="39">
        <v>8091</v>
      </c>
      <c r="D62" s="39">
        <v>11844</v>
      </c>
      <c r="E62" s="39">
        <v>12406</v>
      </c>
      <c r="F62" s="2">
        <f t="shared" si="0"/>
        <v>24250</v>
      </c>
      <c r="G62" s="49">
        <v>-16</v>
      </c>
      <c r="H62" s="49">
        <v>-15</v>
      </c>
      <c r="I62" s="5">
        <f t="shared" si="2"/>
        <v>-31</v>
      </c>
    </row>
    <row r="63" spans="1:9" ht="13.5">
      <c r="A63" s="7"/>
      <c r="B63" s="8">
        <v>12</v>
      </c>
      <c r="C63" s="39">
        <v>8089</v>
      </c>
      <c r="D63" s="39">
        <v>11819</v>
      </c>
      <c r="E63" s="39">
        <v>12393</v>
      </c>
      <c r="F63" s="2">
        <f t="shared" si="0"/>
        <v>24212</v>
      </c>
      <c r="G63" s="49">
        <v>-25</v>
      </c>
      <c r="H63" s="49">
        <v>-13</v>
      </c>
      <c r="I63" s="5">
        <f t="shared" si="2"/>
        <v>-38</v>
      </c>
    </row>
    <row r="64" spans="1:9" ht="13.5">
      <c r="A64" s="7" t="s">
        <v>128</v>
      </c>
      <c r="B64" s="8">
        <v>1</v>
      </c>
      <c r="C64" s="39">
        <v>8091</v>
      </c>
      <c r="D64" s="39">
        <v>11804</v>
      </c>
      <c r="E64" s="39">
        <v>12382</v>
      </c>
      <c r="F64" s="2">
        <f t="shared" si="0"/>
        <v>24186</v>
      </c>
      <c r="G64" s="49">
        <v>-29</v>
      </c>
      <c r="H64" s="49">
        <v>3</v>
      </c>
      <c r="I64" s="5">
        <f t="shared" si="2"/>
        <v>-26</v>
      </c>
    </row>
    <row r="65" spans="1:9" ht="13.5">
      <c r="A65" s="7"/>
      <c r="B65" s="8">
        <v>2</v>
      </c>
      <c r="C65" s="39">
        <v>8099</v>
      </c>
      <c r="D65" s="39">
        <v>11791</v>
      </c>
      <c r="E65" s="39">
        <v>12384</v>
      </c>
      <c r="F65" s="2">
        <f t="shared" si="0"/>
        <v>24175</v>
      </c>
      <c r="G65" s="49">
        <v>-16</v>
      </c>
      <c r="H65" s="49">
        <v>5</v>
      </c>
      <c r="I65" s="5">
        <f t="shared" si="2"/>
        <v>-11</v>
      </c>
    </row>
    <row r="66" spans="1:9" ht="13.5">
      <c r="A66" s="7"/>
      <c r="B66" s="8">
        <v>3</v>
      </c>
      <c r="C66" s="39">
        <v>8093</v>
      </c>
      <c r="D66" s="39">
        <v>11732</v>
      </c>
      <c r="E66" s="39">
        <v>12339</v>
      </c>
      <c r="F66" s="2">
        <f t="shared" si="0"/>
        <v>24071</v>
      </c>
      <c r="G66" s="49">
        <v>-19</v>
      </c>
      <c r="H66" s="49">
        <v>-85</v>
      </c>
      <c r="I66" s="5">
        <f t="shared" si="2"/>
        <v>-104</v>
      </c>
    </row>
    <row r="67" spans="1:9" ht="13.5">
      <c r="A67" s="7"/>
      <c r="B67" s="8"/>
      <c r="C67" s="39"/>
      <c r="D67" s="39"/>
      <c r="E67" s="39"/>
      <c r="F67" s="2"/>
      <c r="G67" s="49"/>
      <c r="H67" s="49"/>
      <c r="I67" s="5"/>
    </row>
    <row r="68" spans="1:9" ht="13.5">
      <c r="A68" s="7"/>
      <c r="B68" s="8">
        <v>4</v>
      </c>
      <c r="C68" s="39">
        <v>8103</v>
      </c>
      <c r="D68" s="39">
        <v>11718</v>
      </c>
      <c r="E68" s="39">
        <v>12327</v>
      </c>
      <c r="F68" s="2">
        <f aca="true" t="shared" si="3" ref="F68:F79">SUM(D68:E68)</f>
        <v>24045</v>
      </c>
      <c r="G68" s="49">
        <v>-16</v>
      </c>
      <c r="H68" s="49">
        <v>-10</v>
      </c>
      <c r="I68" s="5">
        <f t="shared" si="2"/>
        <v>-26</v>
      </c>
    </row>
    <row r="69" spans="1:9" ht="13.5">
      <c r="A69" s="7"/>
      <c r="B69" s="8">
        <v>5</v>
      </c>
      <c r="C69" s="39">
        <v>8104</v>
      </c>
      <c r="D69" s="39">
        <v>11703</v>
      </c>
      <c r="E69" s="39">
        <v>12301</v>
      </c>
      <c r="F69" s="2">
        <f t="shared" si="3"/>
        <v>24004</v>
      </c>
      <c r="G69" s="49">
        <v>-20</v>
      </c>
      <c r="H69" s="49">
        <v>-21</v>
      </c>
      <c r="I69" s="5">
        <f t="shared" si="2"/>
        <v>-41</v>
      </c>
    </row>
    <row r="70" spans="1:9" ht="13.5">
      <c r="A70" s="7"/>
      <c r="B70" s="8">
        <v>6</v>
      </c>
      <c r="C70" s="39">
        <v>8120</v>
      </c>
      <c r="D70" s="39">
        <v>11697</v>
      </c>
      <c r="E70" s="39">
        <v>12296</v>
      </c>
      <c r="F70" s="2">
        <f t="shared" si="3"/>
        <v>23993</v>
      </c>
      <c r="G70" s="49">
        <v>-23</v>
      </c>
      <c r="H70" s="49">
        <v>12</v>
      </c>
      <c r="I70" s="5">
        <f t="shared" si="2"/>
        <v>-11</v>
      </c>
    </row>
    <row r="71" spans="1:9" ht="13.5">
      <c r="A71" s="7"/>
      <c r="B71" s="8">
        <v>7</v>
      </c>
      <c r="C71" s="39">
        <v>8110</v>
      </c>
      <c r="D71" s="39">
        <v>11687</v>
      </c>
      <c r="E71" s="39">
        <v>12291</v>
      </c>
      <c r="F71" s="2">
        <f t="shared" si="3"/>
        <v>23978</v>
      </c>
      <c r="G71" s="49">
        <v>-11</v>
      </c>
      <c r="H71" s="49">
        <v>-4</v>
      </c>
      <c r="I71" s="5">
        <f t="shared" si="2"/>
        <v>-15</v>
      </c>
    </row>
    <row r="72" spans="1:9" ht="13.5">
      <c r="A72" s="7"/>
      <c r="B72" s="8">
        <v>8</v>
      </c>
      <c r="C72" s="39">
        <v>8117</v>
      </c>
      <c r="D72" s="39">
        <v>11693</v>
      </c>
      <c r="E72" s="39">
        <v>12271</v>
      </c>
      <c r="F72" s="2">
        <f t="shared" si="3"/>
        <v>23964</v>
      </c>
      <c r="G72" s="49">
        <v>-18</v>
      </c>
      <c r="H72" s="49">
        <v>4</v>
      </c>
      <c r="I72" s="5">
        <f t="shared" si="2"/>
        <v>-14</v>
      </c>
    </row>
    <row r="73" spans="1:9" ht="13.5">
      <c r="A73" s="7"/>
      <c r="B73" s="8">
        <v>9</v>
      </c>
      <c r="C73" s="39">
        <v>8107</v>
      </c>
      <c r="D73" s="39">
        <v>11680</v>
      </c>
      <c r="E73" s="39">
        <v>12255</v>
      </c>
      <c r="F73" s="2">
        <f t="shared" si="3"/>
        <v>23935</v>
      </c>
      <c r="G73" s="49">
        <v>-13</v>
      </c>
      <c r="H73" s="49">
        <v>-16</v>
      </c>
      <c r="I73" s="5">
        <f t="shared" si="2"/>
        <v>-29</v>
      </c>
    </row>
    <row r="74" spans="1:9" ht="13.5">
      <c r="A74" s="7"/>
      <c r="B74" s="8">
        <v>10</v>
      </c>
      <c r="C74" s="39">
        <v>8113</v>
      </c>
      <c r="D74" s="39">
        <v>11659</v>
      </c>
      <c r="E74" s="39">
        <v>12252</v>
      </c>
      <c r="F74" s="2">
        <f t="shared" si="3"/>
        <v>23911</v>
      </c>
      <c r="G74" s="49">
        <v>-17</v>
      </c>
      <c r="H74" s="49">
        <v>-7</v>
      </c>
      <c r="I74" s="5">
        <f t="shared" si="2"/>
        <v>-24</v>
      </c>
    </row>
    <row r="75" spans="1:9" ht="13.5">
      <c r="A75" s="7"/>
      <c r="B75" s="8">
        <v>11</v>
      </c>
      <c r="C75" s="39">
        <v>8122</v>
      </c>
      <c r="D75" s="39">
        <v>11656</v>
      </c>
      <c r="E75" s="39">
        <v>12245</v>
      </c>
      <c r="F75" s="2">
        <f t="shared" si="3"/>
        <v>23901</v>
      </c>
      <c r="G75" s="49">
        <v>-20</v>
      </c>
      <c r="H75" s="49">
        <v>10</v>
      </c>
      <c r="I75" s="5">
        <f t="shared" si="2"/>
        <v>-10</v>
      </c>
    </row>
    <row r="76" spans="1:9" ht="13.5">
      <c r="A76" s="7"/>
      <c r="B76" s="8">
        <v>12</v>
      </c>
      <c r="C76" s="39">
        <v>8110</v>
      </c>
      <c r="D76" s="39">
        <v>11632</v>
      </c>
      <c r="E76" s="39">
        <v>12221</v>
      </c>
      <c r="F76" s="2">
        <f t="shared" si="3"/>
        <v>23853</v>
      </c>
      <c r="G76" s="49">
        <v>-30</v>
      </c>
      <c r="H76" s="49">
        <v>-18</v>
      </c>
      <c r="I76" s="5">
        <f t="shared" si="2"/>
        <v>-48</v>
      </c>
    </row>
    <row r="77" spans="1:9" ht="13.5">
      <c r="A77" s="7" t="s">
        <v>130</v>
      </c>
      <c r="B77" s="8">
        <v>1</v>
      </c>
      <c r="C77" s="39">
        <v>8117</v>
      </c>
      <c r="D77" s="39">
        <v>11616</v>
      </c>
      <c r="E77" s="39">
        <v>12211</v>
      </c>
      <c r="F77" s="2">
        <f t="shared" si="3"/>
        <v>23827</v>
      </c>
      <c r="G77" s="49">
        <v>-27</v>
      </c>
      <c r="H77" s="49">
        <v>1</v>
      </c>
      <c r="I77" s="5">
        <f t="shared" si="2"/>
        <v>-26</v>
      </c>
    </row>
    <row r="78" spans="1:9" ht="13.5">
      <c r="A78" s="7"/>
      <c r="B78" s="8">
        <v>2</v>
      </c>
      <c r="C78" s="39">
        <v>8108</v>
      </c>
      <c r="D78" s="39">
        <v>11601</v>
      </c>
      <c r="E78" s="39">
        <v>12183</v>
      </c>
      <c r="F78" s="2">
        <f t="shared" si="3"/>
        <v>23784</v>
      </c>
      <c r="G78" s="49">
        <v>-35</v>
      </c>
      <c r="H78" s="49">
        <v>-8</v>
      </c>
      <c r="I78" s="5">
        <f t="shared" si="2"/>
        <v>-43</v>
      </c>
    </row>
    <row r="79" spans="1:9" ht="13.5">
      <c r="A79" s="7"/>
      <c r="B79" s="8">
        <v>3</v>
      </c>
      <c r="C79" s="39">
        <v>8110</v>
      </c>
      <c r="D79" s="39">
        <v>11545</v>
      </c>
      <c r="E79" s="39">
        <v>12139</v>
      </c>
      <c r="F79" s="2">
        <f t="shared" si="3"/>
        <v>23684</v>
      </c>
      <c r="G79" s="49">
        <v>-22</v>
      </c>
      <c r="H79" s="49">
        <v>-78</v>
      </c>
      <c r="I79" s="5">
        <f t="shared" si="2"/>
        <v>-100</v>
      </c>
    </row>
    <row r="80" spans="1:9" ht="13.5">
      <c r="A80" s="7"/>
      <c r="B80" s="8"/>
      <c r="C80" s="39"/>
      <c r="D80" s="39"/>
      <c r="E80" s="39"/>
      <c r="F80" s="2"/>
      <c r="G80" s="49"/>
      <c r="H80" s="49"/>
      <c r="I80" s="5"/>
    </row>
    <row r="81" spans="1:9" ht="13.5">
      <c r="A81" s="7"/>
      <c r="B81" s="8">
        <v>4</v>
      </c>
      <c r="C81" s="39">
        <v>8121</v>
      </c>
      <c r="D81" s="39">
        <v>11537</v>
      </c>
      <c r="E81" s="39">
        <v>12112</v>
      </c>
      <c r="F81" s="2">
        <f aca="true" t="shared" si="4" ref="F81:F129">SUM(D81:E81)</f>
        <v>23649</v>
      </c>
      <c r="G81" s="49">
        <v>-22</v>
      </c>
      <c r="H81" s="49">
        <v>-13</v>
      </c>
      <c r="I81" s="5">
        <f t="shared" si="2"/>
        <v>-35</v>
      </c>
    </row>
    <row r="82" spans="1:9" ht="13.5">
      <c r="A82" s="7"/>
      <c r="B82" s="52">
        <v>5</v>
      </c>
      <c r="C82" s="39">
        <v>8131</v>
      </c>
      <c r="D82" s="39">
        <v>11526</v>
      </c>
      <c r="E82" s="39">
        <v>12105</v>
      </c>
      <c r="F82" s="2">
        <f t="shared" si="4"/>
        <v>23631</v>
      </c>
      <c r="G82" s="49">
        <v>-18</v>
      </c>
      <c r="H82" s="49">
        <v>0</v>
      </c>
      <c r="I82" s="5">
        <f t="shared" si="2"/>
        <v>-18</v>
      </c>
    </row>
    <row r="83" spans="1:9" ht="13.5">
      <c r="A83" s="7"/>
      <c r="B83" s="52">
        <v>6</v>
      </c>
      <c r="C83" s="39">
        <v>8125</v>
      </c>
      <c r="D83" s="39">
        <v>11505</v>
      </c>
      <c r="E83" s="39">
        <v>12097</v>
      </c>
      <c r="F83" s="2">
        <f t="shared" si="4"/>
        <v>23602</v>
      </c>
      <c r="G83" s="49">
        <v>-26</v>
      </c>
      <c r="H83" s="49">
        <v>-3</v>
      </c>
      <c r="I83" s="5">
        <f t="shared" si="2"/>
        <v>-29</v>
      </c>
    </row>
    <row r="84" spans="1:9" ht="13.5">
      <c r="A84" s="7"/>
      <c r="B84" s="52">
        <v>7</v>
      </c>
      <c r="C84" s="39">
        <v>8124</v>
      </c>
      <c r="D84" s="39">
        <v>11494</v>
      </c>
      <c r="E84" s="39">
        <v>12078</v>
      </c>
      <c r="F84" s="2">
        <f t="shared" si="4"/>
        <v>23572</v>
      </c>
      <c r="G84" s="49">
        <v>-26</v>
      </c>
      <c r="H84" s="49">
        <v>-4</v>
      </c>
      <c r="I84" s="5">
        <f t="shared" si="2"/>
        <v>-30</v>
      </c>
    </row>
    <row r="85" spans="1:9" ht="13.5">
      <c r="A85" s="7"/>
      <c r="B85" s="52">
        <v>8</v>
      </c>
      <c r="C85" s="39">
        <v>8127</v>
      </c>
      <c r="D85" s="39">
        <v>11468</v>
      </c>
      <c r="E85" s="39">
        <v>12046</v>
      </c>
      <c r="F85" s="2">
        <f t="shared" si="4"/>
        <v>23514</v>
      </c>
      <c r="G85" s="49">
        <v>-28</v>
      </c>
      <c r="H85" s="49">
        <v>-30</v>
      </c>
      <c r="I85" s="5">
        <f t="shared" si="2"/>
        <v>-58</v>
      </c>
    </row>
    <row r="86" spans="1:9" ht="13.5">
      <c r="A86" s="7"/>
      <c r="B86" s="52">
        <v>9</v>
      </c>
      <c r="C86" s="39">
        <v>8130</v>
      </c>
      <c r="D86" s="39">
        <v>11454</v>
      </c>
      <c r="E86" s="39">
        <v>12029</v>
      </c>
      <c r="F86" s="2">
        <f t="shared" si="4"/>
        <v>23483</v>
      </c>
      <c r="G86" s="49">
        <v>-21</v>
      </c>
      <c r="H86" s="49">
        <v>-10</v>
      </c>
      <c r="I86" s="5">
        <f t="shared" si="2"/>
        <v>-31</v>
      </c>
    </row>
    <row r="87" spans="1:9" ht="13.5">
      <c r="A87" s="7"/>
      <c r="B87" s="52">
        <v>10</v>
      </c>
      <c r="C87" s="39">
        <v>8120</v>
      </c>
      <c r="D87" s="39">
        <v>11427</v>
      </c>
      <c r="E87" s="39">
        <v>12013</v>
      </c>
      <c r="F87" s="2">
        <f t="shared" si="4"/>
        <v>23440</v>
      </c>
      <c r="G87" s="49">
        <v>-19</v>
      </c>
      <c r="H87" s="49">
        <v>-24</v>
      </c>
      <c r="I87" s="5">
        <f t="shared" si="2"/>
        <v>-43</v>
      </c>
    </row>
    <row r="88" spans="1:9" ht="13.5">
      <c r="A88" s="7"/>
      <c r="B88" s="52">
        <v>11</v>
      </c>
      <c r="C88" s="39">
        <v>8121</v>
      </c>
      <c r="D88" s="39">
        <v>11409</v>
      </c>
      <c r="E88" s="39">
        <v>11984</v>
      </c>
      <c r="F88" s="2">
        <f t="shared" si="4"/>
        <v>23393</v>
      </c>
      <c r="G88" s="49">
        <v>-19</v>
      </c>
      <c r="H88" s="49">
        <v>-28</v>
      </c>
      <c r="I88" s="5">
        <f t="shared" si="2"/>
        <v>-47</v>
      </c>
    </row>
    <row r="89" spans="1:9" ht="13.5">
      <c r="A89" s="7"/>
      <c r="B89" s="52">
        <v>12</v>
      </c>
      <c r="C89" s="39">
        <v>8131</v>
      </c>
      <c r="D89" s="39">
        <v>11410</v>
      </c>
      <c r="E89" s="39">
        <v>11967</v>
      </c>
      <c r="F89" s="2">
        <f t="shared" si="4"/>
        <v>23377</v>
      </c>
      <c r="G89" s="49">
        <v>-23</v>
      </c>
      <c r="H89" s="49">
        <v>7</v>
      </c>
      <c r="I89" s="5">
        <f t="shared" si="2"/>
        <v>-16</v>
      </c>
    </row>
    <row r="90" spans="1:9" ht="13.5">
      <c r="A90" s="7" t="s">
        <v>136</v>
      </c>
      <c r="B90" s="52">
        <v>1</v>
      </c>
      <c r="C90" s="39">
        <v>8125</v>
      </c>
      <c r="D90" s="39">
        <v>11410</v>
      </c>
      <c r="E90" s="39">
        <v>11934</v>
      </c>
      <c r="F90" s="2">
        <f t="shared" si="4"/>
        <v>23344</v>
      </c>
      <c r="G90" s="49">
        <v>-22</v>
      </c>
      <c r="H90" s="49">
        <v>-11</v>
      </c>
      <c r="I90" s="5">
        <f t="shared" si="2"/>
        <v>-33</v>
      </c>
    </row>
    <row r="91" spans="1:9" ht="13.5">
      <c r="A91" s="7"/>
      <c r="B91" s="52">
        <v>2</v>
      </c>
      <c r="C91" s="39">
        <v>8117</v>
      </c>
      <c r="D91" s="39">
        <v>11390</v>
      </c>
      <c r="E91" s="39">
        <v>11917</v>
      </c>
      <c r="F91" s="2">
        <f t="shared" si="4"/>
        <v>23307</v>
      </c>
      <c r="G91" s="49">
        <v>-20</v>
      </c>
      <c r="H91" s="49">
        <v>-17</v>
      </c>
      <c r="I91" s="5">
        <f t="shared" si="2"/>
        <v>-37</v>
      </c>
    </row>
    <row r="92" spans="1:9" ht="13.5">
      <c r="A92" s="7"/>
      <c r="B92" s="52">
        <v>3</v>
      </c>
      <c r="C92" s="39">
        <v>8106</v>
      </c>
      <c r="D92" s="39">
        <v>11352</v>
      </c>
      <c r="E92" s="39">
        <v>11863</v>
      </c>
      <c r="F92" s="2">
        <f t="shared" si="4"/>
        <v>23215</v>
      </c>
      <c r="G92" s="49">
        <v>-25</v>
      </c>
      <c r="H92" s="49">
        <v>-67</v>
      </c>
      <c r="I92" s="5">
        <f t="shared" si="2"/>
        <v>-92</v>
      </c>
    </row>
    <row r="93" spans="1:9" ht="13.5">
      <c r="A93" s="7"/>
      <c r="B93" s="52"/>
      <c r="C93" s="39"/>
      <c r="D93" s="39"/>
      <c r="E93" s="39"/>
      <c r="F93" s="2"/>
      <c r="G93" s="49"/>
      <c r="H93" s="49"/>
      <c r="I93" s="5"/>
    </row>
    <row r="94" spans="1:9" ht="13.5">
      <c r="A94" s="7"/>
      <c r="B94" s="52">
        <v>4</v>
      </c>
      <c r="C94" s="39">
        <v>8126</v>
      </c>
      <c r="D94" s="39">
        <v>11357</v>
      </c>
      <c r="E94" s="39">
        <v>11855</v>
      </c>
      <c r="F94" s="2">
        <f t="shared" si="4"/>
        <v>23212</v>
      </c>
      <c r="G94" s="49">
        <v>-18</v>
      </c>
      <c r="H94" s="49">
        <v>15</v>
      </c>
      <c r="I94" s="5">
        <f t="shared" si="2"/>
        <v>-3</v>
      </c>
    </row>
    <row r="95" spans="1:9" ht="13.5">
      <c r="A95" s="7"/>
      <c r="B95" s="52">
        <v>5</v>
      </c>
      <c r="C95" s="39">
        <v>8152</v>
      </c>
      <c r="D95" s="39">
        <v>11351</v>
      </c>
      <c r="E95" s="39">
        <v>11842</v>
      </c>
      <c r="F95" s="2">
        <f t="shared" si="4"/>
        <v>23193</v>
      </c>
      <c r="G95" s="49">
        <v>-19</v>
      </c>
      <c r="H95" s="49">
        <v>0</v>
      </c>
      <c r="I95" s="5">
        <f t="shared" si="2"/>
        <v>-19</v>
      </c>
    </row>
    <row r="96" spans="1:9" ht="13.5">
      <c r="A96" s="7"/>
      <c r="B96" s="52">
        <v>6</v>
      </c>
      <c r="C96" s="39">
        <v>8161</v>
      </c>
      <c r="D96" s="39">
        <v>11342</v>
      </c>
      <c r="E96" s="39">
        <v>11833</v>
      </c>
      <c r="F96" s="2">
        <f t="shared" si="4"/>
        <v>23175</v>
      </c>
      <c r="G96" s="49">
        <v>-11</v>
      </c>
      <c r="H96" s="49">
        <v>-7</v>
      </c>
      <c r="I96" s="5">
        <f t="shared" si="2"/>
        <v>-18</v>
      </c>
    </row>
    <row r="97" spans="1:9" ht="13.5">
      <c r="A97" s="7"/>
      <c r="B97" s="52">
        <v>7</v>
      </c>
      <c r="C97" s="39">
        <v>8166</v>
      </c>
      <c r="D97" s="39">
        <v>11325</v>
      </c>
      <c r="E97" s="39">
        <v>11826</v>
      </c>
      <c r="F97" s="2">
        <f t="shared" si="4"/>
        <v>23151</v>
      </c>
      <c r="G97" s="49">
        <v>-15</v>
      </c>
      <c r="H97" s="49">
        <v>-9</v>
      </c>
      <c r="I97" s="5">
        <f t="shared" si="2"/>
        <v>-24</v>
      </c>
    </row>
    <row r="98" spans="1:9" ht="13.5">
      <c r="A98" s="7"/>
      <c r="B98" s="52">
        <v>8</v>
      </c>
      <c r="C98" s="39">
        <v>8158</v>
      </c>
      <c r="D98" s="39">
        <v>11311</v>
      </c>
      <c r="E98" s="39">
        <v>11806</v>
      </c>
      <c r="F98" s="2">
        <f t="shared" si="4"/>
        <v>23117</v>
      </c>
      <c r="G98" s="49">
        <v>-28</v>
      </c>
      <c r="H98" s="49">
        <v>-6</v>
      </c>
      <c r="I98" s="5">
        <f t="shared" si="2"/>
        <v>-34</v>
      </c>
    </row>
    <row r="99" spans="1:9" ht="13.5">
      <c r="A99" s="7"/>
      <c r="B99" s="52">
        <v>9</v>
      </c>
      <c r="C99" s="39">
        <v>8163</v>
      </c>
      <c r="D99" s="39">
        <v>11304</v>
      </c>
      <c r="E99" s="39">
        <v>11784</v>
      </c>
      <c r="F99" s="2">
        <f t="shared" si="4"/>
        <v>23088</v>
      </c>
      <c r="G99" s="49">
        <v>-24</v>
      </c>
      <c r="H99" s="49">
        <v>-5</v>
      </c>
      <c r="I99" s="5">
        <f t="shared" si="2"/>
        <v>-29</v>
      </c>
    </row>
    <row r="100" spans="1:9" ht="13.5">
      <c r="A100" s="7"/>
      <c r="B100" s="52">
        <v>10</v>
      </c>
      <c r="C100" s="39">
        <v>8165</v>
      </c>
      <c r="D100" s="39">
        <v>11302</v>
      </c>
      <c r="E100" s="39">
        <v>11773</v>
      </c>
      <c r="F100" s="2">
        <f t="shared" si="4"/>
        <v>23075</v>
      </c>
      <c r="G100" s="49">
        <v>-18</v>
      </c>
      <c r="H100" s="49">
        <v>5</v>
      </c>
      <c r="I100" s="5">
        <f t="shared" si="2"/>
        <v>-13</v>
      </c>
    </row>
    <row r="101" spans="1:9" ht="13.5">
      <c r="A101" s="7"/>
      <c r="B101" s="52">
        <v>11</v>
      </c>
      <c r="C101" s="39">
        <v>8154</v>
      </c>
      <c r="D101" s="39">
        <v>11262</v>
      </c>
      <c r="E101" s="39">
        <v>11755</v>
      </c>
      <c r="F101" s="2">
        <f t="shared" si="4"/>
        <v>23017</v>
      </c>
      <c r="G101" s="49">
        <v>-27</v>
      </c>
      <c r="H101" s="49">
        <v>-31</v>
      </c>
      <c r="I101" s="5">
        <f t="shared" si="2"/>
        <v>-58</v>
      </c>
    </row>
    <row r="102" spans="1:9" ht="13.5">
      <c r="A102" s="7"/>
      <c r="B102" s="52">
        <v>12</v>
      </c>
      <c r="C102" s="39">
        <v>8147</v>
      </c>
      <c r="D102" s="39">
        <v>11253</v>
      </c>
      <c r="E102" s="39">
        <v>11739</v>
      </c>
      <c r="F102" s="2">
        <f t="shared" si="4"/>
        <v>22992</v>
      </c>
      <c r="G102" s="49">
        <v>-26</v>
      </c>
      <c r="H102" s="49">
        <v>1</v>
      </c>
      <c r="I102" s="5">
        <f t="shared" si="2"/>
        <v>-25</v>
      </c>
    </row>
    <row r="103" spans="1:9" ht="13.5">
      <c r="A103" s="7" t="s">
        <v>137</v>
      </c>
      <c r="B103" s="52">
        <v>1</v>
      </c>
      <c r="C103" s="39">
        <v>8151</v>
      </c>
      <c r="D103" s="39">
        <v>11233</v>
      </c>
      <c r="E103" s="39">
        <v>11723</v>
      </c>
      <c r="F103" s="2">
        <f t="shared" si="4"/>
        <v>22956</v>
      </c>
      <c r="G103" s="49">
        <v>-32</v>
      </c>
      <c r="H103" s="49">
        <v>-4</v>
      </c>
      <c r="I103" s="5">
        <f t="shared" si="2"/>
        <v>-36</v>
      </c>
    </row>
    <row r="104" spans="1:9" ht="13.5">
      <c r="A104" s="7"/>
      <c r="B104" s="52">
        <v>2</v>
      </c>
      <c r="C104" s="39">
        <v>8151</v>
      </c>
      <c r="D104" s="39">
        <v>11218</v>
      </c>
      <c r="E104" s="39">
        <v>11709</v>
      </c>
      <c r="F104" s="2">
        <f t="shared" si="4"/>
        <v>22927</v>
      </c>
      <c r="G104" s="49">
        <v>-18</v>
      </c>
      <c r="H104" s="49">
        <v>-11</v>
      </c>
      <c r="I104" s="5">
        <f t="shared" si="2"/>
        <v>-29</v>
      </c>
    </row>
    <row r="105" spans="1:9" ht="13.5">
      <c r="A105" s="7"/>
      <c r="B105" s="52">
        <v>3</v>
      </c>
      <c r="C105" s="39">
        <v>8154</v>
      </c>
      <c r="D105" s="39">
        <v>11181</v>
      </c>
      <c r="E105" s="39">
        <v>11656</v>
      </c>
      <c r="F105" s="2">
        <f t="shared" si="4"/>
        <v>22837</v>
      </c>
      <c r="G105" s="49">
        <v>-23</v>
      </c>
      <c r="H105" s="49">
        <v>-67</v>
      </c>
      <c r="I105" s="5">
        <f t="shared" si="2"/>
        <v>-90</v>
      </c>
    </row>
    <row r="106" spans="1:9" ht="13.5">
      <c r="A106" s="7"/>
      <c r="B106" s="52"/>
      <c r="C106" s="39"/>
      <c r="D106" s="39"/>
      <c r="E106" s="39"/>
      <c r="F106" s="2"/>
      <c r="G106" s="49"/>
      <c r="H106" s="49"/>
      <c r="I106" s="5"/>
    </row>
    <row r="107" spans="1:9" ht="13.5">
      <c r="A107" s="7"/>
      <c r="B107" s="52">
        <v>4</v>
      </c>
      <c r="C107" s="39">
        <v>8198</v>
      </c>
      <c r="D107" s="39">
        <v>11188</v>
      </c>
      <c r="E107" s="39">
        <v>11656</v>
      </c>
      <c r="F107" s="2">
        <f t="shared" si="4"/>
        <v>22844</v>
      </c>
      <c r="G107" s="49">
        <v>-11</v>
      </c>
      <c r="H107" s="49">
        <v>18</v>
      </c>
      <c r="I107" s="5">
        <f t="shared" si="2"/>
        <v>7</v>
      </c>
    </row>
    <row r="108" spans="1:9" ht="13.5">
      <c r="A108" s="7"/>
      <c r="B108" s="52">
        <v>5</v>
      </c>
      <c r="C108" s="39">
        <v>8199</v>
      </c>
      <c r="D108" s="39">
        <v>11178</v>
      </c>
      <c r="E108" s="39">
        <v>11626</v>
      </c>
      <c r="F108" s="2">
        <f t="shared" si="4"/>
        <v>22804</v>
      </c>
      <c r="G108" s="49">
        <v>-22</v>
      </c>
      <c r="H108" s="49">
        <v>-18</v>
      </c>
      <c r="I108" s="5">
        <f t="shared" si="2"/>
        <v>-40</v>
      </c>
    </row>
    <row r="109" spans="1:9" ht="13.5">
      <c r="A109" s="7"/>
      <c r="B109" s="52">
        <v>6</v>
      </c>
      <c r="C109" s="39">
        <v>8206</v>
      </c>
      <c r="D109" s="39">
        <v>11169</v>
      </c>
      <c r="E109" s="39">
        <v>11607</v>
      </c>
      <c r="F109" s="2">
        <f t="shared" si="4"/>
        <v>22776</v>
      </c>
      <c r="G109" s="49">
        <v>-19</v>
      </c>
      <c r="H109" s="49">
        <v>-9</v>
      </c>
      <c r="I109" s="5">
        <f t="shared" si="2"/>
        <v>-28</v>
      </c>
    </row>
    <row r="110" spans="1:9" ht="13.5">
      <c r="A110" s="7"/>
      <c r="B110" s="52">
        <v>7</v>
      </c>
      <c r="C110" s="39">
        <v>8199</v>
      </c>
      <c r="D110" s="39">
        <v>11153</v>
      </c>
      <c r="E110" s="39">
        <v>11587</v>
      </c>
      <c r="F110" s="2">
        <f t="shared" si="4"/>
        <v>22740</v>
      </c>
      <c r="G110" s="49">
        <v>-22</v>
      </c>
      <c r="H110" s="49">
        <v>-14</v>
      </c>
      <c r="I110" s="5">
        <f t="shared" si="2"/>
        <v>-36</v>
      </c>
    </row>
    <row r="111" spans="1:9" ht="13.5">
      <c r="A111" s="7"/>
      <c r="B111" s="52">
        <v>8</v>
      </c>
      <c r="C111" s="39">
        <v>8194</v>
      </c>
      <c r="D111" s="39">
        <v>11127</v>
      </c>
      <c r="E111" s="39">
        <v>11566</v>
      </c>
      <c r="F111" s="2">
        <f t="shared" si="4"/>
        <v>22693</v>
      </c>
      <c r="G111" s="49">
        <v>-30</v>
      </c>
      <c r="H111" s="49">
        <v>-17</v>
      </c>
      <c r="I111" s="5">
        <f t="shared" si="2"/>
        <v>-47</v>
      </c>
    </row>
    <row r="112" spans="1:9" ht="13.5">
      <c r="A112" s="7"/>
      <c r="B112" s="52">
        <v>9</v>
      </c>
      <c r="C112" s="39">
        <v>8188</v>
      </c>
      <c r="D112" s="39">
        <v>11120</v>
      </c>
      <c r="E112" s="39">
        <v>11544</v>
      </c>
      <c r="F112" s="2">
        <f t="shared" si="4"/>
        <v>22664</v>
      </c>
      <c r="G112" s="49">
        <v>-17</v>
      </c>
      <c r="H112" s="49">
        <v>-12</v>
      </c>
      <c r="I112" s="5">
        <f t="shared" si="2"/>
        <v>-29</v>
      </c>
    </row>
    <row r="113" spans="1:9" ht="13.5">
      <c r="A113" s="7"/>
      <c r="B113" s="52">
        <v>10</v>
      </c>
      <c r="C113" s="39">
        <v>8169</v>
      </c>
      <c r="D113" s="39">
        <v>11105</v>
      </c>
      <c r="E113" s="39">
        <v>11535</v>
      </c>
      <c r="F113" s="2">
        <f t="shared" si="4"/>
        <v>22640</v>
      </c>
      <c r="G113" s="49">
        <v>-22</v>
      </c>
      <c r="H113" s="49">
        <v>-2</v>
      </c>
      <c r="I113" s="5">
        <f t="shared" si="2"/>
        <v>-24</v>
      </c>
    </row>
    <row r="114" spans="1:9" ht="13.5">
      <c r="A114" s="7"/>
      <c r="B114" s="52">
        <v>11</v>
      </c>
      <c r="C114" s="39">
        <v>8193</v>
      </c>
      <c r="D114" s="39">
        <v>11087</v>
      </c>
      <c r="E114" s="39">
        <v>11525</v>
      </c>
      <c r="F114" s="2">
        <f t="shared" si="4"/>
        <v>22612</v>
      </c>
      <c r="G114" s="49">
        <v>-30</v>
      </c>
      <c r="H114" s="49">
        <v>2</v>
      </c>
      <c r="I114" s="5">
        <f t="shared" si="2"/>
        <v>-28</v>
      </c>
    </row>
    <row r="115" spans="1:9" ht="13.5">
      <c r="A115" s="7"/>
      <c r="B115" s="52">
        <v>12</v>
      </c>
      <c r="C115" s="39">
        <v>8191</v>
      </c>
      <c r="D115" s="39">
        <v>11064</v>
      </c>
      <c r="E115" s="39">
        <v>11504</v>
      </c>
      <c r="F115" s="2">
        <f t="shared" si="4"/>
        <v>22568</v>
      </c>
      <c r="G115" s="49">
        <v>-33</v>
      </c>
      <c r="H115" s="49">
        <v>-11</v>
      </c>
      <c r="I115" s="5">
        <f t="shared" si="2"/>
        <v>-44</v>
      </c>
    </row>
    <row r="116" spans="1:9" ht="13.5">
      <c r="A116" s="7" t="s">
        <v>138</v>
      </c>
      <c r="B116" s="52">
        <v>1</v>
      </c>
      <c r="C116" s="39">
        <v>8182</v>
      </c>
      <c r="D116" s="39">
        <v>11042</v>
      </c>
      <c r="E116" s="39">
        <v>11491</v>
      </c>
      <c r="F116" s="2">
        <f t="shared" si="4"/>
        <v>22533</v>
      </c>
      <c r="G116" s="49">
        <v>-35</v>
      </c>
      <c r="H116" s="49">
        <v>0</v>
      </c>
      <c r="I116" s="5">
        <f t="shared" si="2"/>
        <v>-35</v>
      </c>
    </row>
    <row r="117" spans="1:9" ht="13.5">
      <c r="A117" s="35"/>
      <c r="B117" s="52">
        <v>2</v>
      </c>
      <c r="C117" s="39">
        <v>8193</v>
      </c>
      <c r="D117" s="39">
        <v>11043</v>
      </c>
      <c r="E117" s="39">
        <v>11470</v>
      </c>
      <c r="F117" s="2">
        <f t="shared" si="4"/>
        <v>22513</v>
      </c>
      <c r="G117" s="49">
        <v>-28</v>
      </c>
      <c r="H117" s="49">
        <v>8</v>
      </c>
      <c r="I117" s="5">
        <f t="shared" si="2"/>
        <v>-20</v>
      </c>
    </row>
    <row r="118" spans="1:9" ht="13.5">
      <c r="A118" s="35"/>
      <c r="B118" s="52">
        <v>3</v>
      </c>
      <c r="C118" s="39">
        <v>8176</v>
      </c>
      <c r="D118" s="39">
        <v>11013</v>
      </c>
      <c r="E118" s="39">
        <v>11400</v>
      </c>
      <c r="F118" s="2">
        <f t="shared" si="4"/>
        <v>22413</v>
      </c>
      <c r="G118" s="49">
        <v>-28</v>
      </c>
      <c r="H118" s="49">
        <v>-72</v>
      </c>
      <c r="I118" s="5">
        <f t="shared" si="2"/>
        <v>-100</v>
      </c>
    </row>
    <row r="119" spans="1:9" ht="13.5">
      <c r="A119" s="35"/>
      <c r="B119" s="52"/>
      <c r="C119" s="39"/>
      <c r="D119" s="39"/>
      <c r="E119" s="39"/>
      <c r="F119" s="2"/>
      <c r="G119" s="49"/>
      <c r="H119" s="49"/>
      <c r="I119" s="5"/>
    </row>
    <row r="120" spans="1:9" ht="13.5">
      <c r="A120" s="35"/>
      <c r="B120" s="52">
        <v>4</v>
      </c>
      <c r="C120" s="39">
        <v>8197</v>
      </c>
      <c r="D120" s="39">
        <v>11004</v>
      </c>
      <c r="E120" s="39">
        <v>11392</v>
      </c>
      <c r="F120" s="2">
        <f t="shared" si="4"/>
        <v>22396</v>
      </c>
      <c r="G120" s="49">
        <v>-20</v>
      </c>
      <c r="H120" s="49">
        <v>3</v>
      </c>
      <c r="I120" s="5">
        <f t="shared" si="2"/>
        <v>-17</v>
      </c>
    </row>
    <row r="121" spans="1:9" ht="13.5">
      <c r="A121" s="35"/>
      <c r="B121" s="52">
        <v>5</v>
      </c>
      <c r="C121" s="39">
        <v>8198</v>
      </c>
      <c r="D121" s="39">
        <v>10986</v>
      </c>
      <c r="E121" s="39">
        <v>11388</v>
      </c>
      <c r="F121" s="2">
        <f t="shared" si="4"/>
        <v>22374</v>
      </c>
      <c r="G121" s="49">
        <v>-9</v>
      </c>
      <c r="H121" s="49">
        <v>-13</v>
      </c>
      <c r="I121" s="5">
        <f t="shared" si="2"/>
        <v>-22</v>
      </c>
    </row>
    <row r="122" spans="1:9" ht="13.5">
      <c r="A122" s="35"/>
      <c r="B122" s="52">
        <v>6</v>
      </c>
      <c r="C122" s="39">
        <v>8194</v>
      </c>
      <c r="D122" s="39">
        <v>10966</v>
      </c>
      <c r="E122" s="39">
        <v>11361</v>
      </c>
      <c r="F122" s="2">
        <f t="shared" si="4"/>
        <v>22327</v>
      </c>
      <c r="G122" s="49">
        <v>-24</v>
      </c>
      <c r="H122" s="49">
        <v>-23</v>
      </c>
      <c r="I122" s="5">
        <f aca="true" t="shared" si="5" ref="I122:I129">SUM(G122:H122)</f>
        <v>-47</v>
      </c>
    </row>
    <row r="123" spans="1:9" ht="13.5">
      <c r="A123" s="35"/>
      <c r="B123" s="52">
        <v>7</v>
      </c>
      <c r="C123" s="39">
        <v>8192</v>
      </c>
      <c r="D123" s="39">
        <v>10955</v>
      </c>
      <c r="E123" s="39">
        <v>11345</v>
      </c>
      <c r="F123" s="2">
        <f t="shared" si="4"/>
        <v>22300</v>
      </c>
      <c r="G123" s="49">
        <v>-26</v>
      </c>
      <c r="H123" s="49">
        <v>-1</v>
      </c>
      <c r="I123" s="5">
        <f t="shared" si="5"/>
        <v>-27</v>
      </c>
    </row>
    <row r="124" spans="1:9" ht="13.5">
      <c r="A124" s="35"/>
      <c r="B124" s="52">
        <v>8</v>
      </c>
      <c r="C124" s="39">
        <v>8186</v>
      </c>
      <c r="D124" s="39">
        <v>10938</v>
      </c>
      <c r="E124" s="39">
        <v>11320</v>
      </c>
      <c r="F124" s="2">
        <f t="shared" si="4"/>
        <v>22258</v>
      </c>
      <c r="G124" s="49">
        <v>-23</v>
      </c>
      <c r="H124" s="49">
        <v>-19</v>
      </c>
      <c r="I124" s="5">
        <f t="shared" si="5"/>
        <v>-42</v>
      </c>
    </row>
    <row r="125" spans="1:9" ht="13.5">
      <c r="A125" s="35"/>
      <c r="B125" s="52">
        <v>9</v>
      </c>
      <c r="C125" s="39">
        <v>8175</v>
      </c>
      <c r="D125" s="39">
        <v>10928</v>
      </c>
      <c r="E125" s="39">
        <v>11280</v>
      </c>
      <c r="F125" s="2">
        <f t="shared" si="4"/>
        <v>22208</v>
      </c>
      <c r="G125" s="49">
        <v>-36</v>
      </c>
      <c r="H125" s="49">
        <v>-14</v>
      </c>
      <c r="I125" s="5">
        <f t="shared" si="5"/>
        <v>-50</v>
      </c>
    </row>
    <row r="126" spans="1:9" ht="13.5">
      <c r="A126" s="35"/>
      <c r="B126" s="52">
        <v>10</v>
      </c>
      <c r="C126" s="39">
        <v>8166</v>
      </c>
      <c r="D126" s="39">
        <v>10911</v>
      </c>
      <c r="E126" s="39">
        <v>11265</v>
      </c>
      <c r="F126" s="2">
        <f t="shared" si="4"/>
        <v>22176</v>
      </c>
      <c r="G126" s="49">
        <v>-21</v>
      </c>
      <c r="H126" s="49">
        <v>-11</v>
      </c>
      <c r="I126" s="5">
        <f t="shared" si="5"/>
        <v>-32</v>
      </c>
    </row>
    <row r="127" spans="1:9" ht="13.5">
      <c r="A127" s="35"/>
      <c r="B127" s="52">
        <v>11</v>
      </c>
      <c r="C127" s="39">
        <v>8165</v>
      </c>
      <c r="D127" s="39">
        <v>10885</v>
      </c>
      <c r="E127" s="39">
        <v>11247</v>
      </c>
      <c r="F127" s="2">
        <f t="shared" si="4"/>
        <v>22132</v>
      </c>
      <c r="G127" s="49">
        <v>-28</v>
      </c>
      <c r="H127" s="49">
        <v>-16</v>
      </c>
      <c r="I127" s="5">
        <f t="shared" si="5"/>
        <v>-44</v>
      </c>
    </row>
    <row r="128" spans="1:9" ht="13.5">
      <c r="A128" s="35"/>
      <c r="B128" s="52">
        <v>12</v>
      </c>
      <c r="C128" s="39">
        <v>8170</v>
      </c>
      <c r="D128" s="39">
        <v>10876</v>
      </c>
      <c r="E128" s="39">
        <v>11239</v>
      </c>
      <c r="F128" s="2">
        <f t="shared" si="4"/>
        <v>22115</v>
      </c>
      <c r="G128" s="49">
        <v>-26</v>
      </c>
      <c r="H128" s="49">
        <v>9</v>
      </c>
      <c r="I128" s="5">
        <f t="shared" si="5"/>
        <v>-17</v>
      </c>
    </row>
    <row r="129" spans="1:9" ht="13.5">
      <c r="A129" s="7" t="s">
        <v>139</v>
      </c>
      <c r="B129" s="52">
        <v>1</v>
      </c>
      <c r="C129" s="39">
        <v>8158</v>
      </c>
      <c r="D129" s="39">
        <v>10857</v>
      </c>
      <c r="E129" s="39">
        <v>11214</v>
      </c>
      <c r="F129" s="2">
        <f t="shared" si="4"/>
        <v>22071</v>
      </c>
      <c r="G129" s="49">
        <v>-27</v>
      </c>
      <c r="H129" s="49">
        <v>-17</v>
      </c>
      <c r="I129" s="5">
        <f t="shared" si="5"/>
        <v>-44</v>
      </c>
    </row>
    <row r="130" spans="1:9" ht="13.5">
      <c r="A130" s="35"/>
      <c r="B130" s="53"/>
      <c r="C130" s="39"/>
      <c r="D130" s="39"/>
      <c r="E130" s="39"/>
      <c r="F130" s="2"/>
      <c r="G130" s="49"/>
      <c r="H130" s="49"/>
      <c r="I130" s="5"/>
    </row>
    <row r="131" ht="13.5">
      <c r="A131" t="s">
        <v>134</v>
      </c>
    </row>
    <row r="133" ht="13.5">
      <c r="A133" t="s">
        <v>103</v>
      </c>
    </row>
  </sheetData>
  <sheetProtection/>
  <mergeCells count="2">
    <mergeCell ref="D4:F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C7" sqref="C7:G12"/>
    </sheetView>
  </sheetViews>
  <sheetFormatPr defaultColWidth="9.00390625" defaultRowHeight="13.5"/>
  <sheetData>
    <row r="2" ht="18.75">
      <c r="B2" s="1" t="s">
        <v>132</v>
      </c>
    </row>
    <row r="3" ht="12.75" customHeight="1">
      <c r="B3" t="s">
        <v>140</v>
      </c>
    </row>
    <row r="4" ht="12.75" customHeight="1">
      <c r="B4" s="20"/>
    </row>
    <row r="5" ht="13.5">
      <c r="B5" t="s">
        <v>113</v>
      </c>
    </row>
    <row r="6" spans="2:7" ht="13.5">
      <c r="B6" s="4"/>
      <c r="C6" s="6" t="s">
        <v>109</v>
      </c>
      <c r="D6" s="6" t="s">
        <v>5</v>
      </c>
      <c r="E6" s="6" t="s">
        <v>6</v>
      </c>
      <c r="F6" s="6" t="s">
        <v>7</v>
      </c>
      <c r="G6" s="25" t="s">
        <v>111</v>
      </c>
    </row>
    <row r="7" spans="2:7" ht="13.5">
      <c r="B7" s="4" t="s">
        <v>105</v>
      </c>
      <c r="C7" s="22">
        <v>52365</v>
      </c>
      <c r="D7" s="22">
        <v>62257</v>
      </c>
      <c r="E7" s="22">
        <v>64486</v>
      </c>
      <c r="F7" s="22">
        <f aca="true" t="shared" si="0" ref="F7:F12">SUM(D7:E7)</f>
        <v>126743</v>
      </c>
      <c r="G7" s="26">
        <f>F7/F12*100</f>
        <v>65.2262072017827</v>
      </c>
    </row>
    <row r="8" spans="2:7" ht="13.5">
      <c r="B8" s="4" t="s">
        <v>104</v>
      </c>
      <c r="C8" s="22">
        <v>8158</v>
      </c>
      <c r="D8" s="22">
        <v>10857</v>
      </c>
      <c r="E8" s="22">
        <v>11214</v>
      </c>
      <c r="F8" s="22">
        <f t="shared" si="0"/>
        <v>22071</v>
      </c>
      <c r="G8" s="26">
        <f>F8/F12*100</f>
        <v>11.358478331351995</v>
      </c>
    </row>
    <row r="9" spans="2:7" ht="13.5">
      <c r="B9" s="4" t="s">
        <v>106</v>
      </c>
      <c r="C9" s="22">
        <v>2080</v>
      </c>
      <c r="D9" s="22">
        <v>3147</v>
      </c>
      <c r="E9" s="22">
        <v>3369</v>
      </c>
      <c r="F9" s="22">
        <f t="shared" si="0"/>
        <v>6516</v>
      </c>
      <c r="G9" s="26">
        <f>F9/F12*100</f>
        <v>3.35335258063022</v>
      </c>
    </row>
    <row r="10" spans="2:7" ht="13.5">
      <c r="B10" s="4" t="s">
        <v>107</v>
      </c>
      <c r="C10" s="22">
        <v>5956</v>
      </c>
      <c r="D10" s="22">
        <v>7441</v>
      </c>
      <c r="E10" s="22">
        <v>7716</v>
      </c>
      <c r="F10" s="22">
        <f t="shared" si="0"/>
        <v>15157</v>
      </c>
      <c r="G10" s="26">
        <f>F10/F12*100</f>
        <v>7.80030157529347</v>
      </c>
    </row>
    <row r="11" spans="2:7" ht="13.5">
      <c r="B11" s="4" t="s">
        <v>108</v>
      </c>
      <c r="C11" s="22">
        <v>9243</v>
      </c>
      <c r="D11" s="22">
        <v>11603</v>
      </c>
      <c r="E11" s="22">
        <v>12223</v>
      </c>
      <c r="F11" s="22">
        <f t="shared" si="0"/>
        <v>23826</v>
      </c>
      <c r="G11" s="26">
        <f>F11/F12*100</f>
        <v>12.261660310941625</v>
      </c>
    </row>
    <row r="12" spans="2:7" ht="13.5">
      <c r="B12" s="21" t="s">
        <v>110</v>
      </c>
      <c r="C12" s="22">
        <f>SUM(C7:C11)</f>
        <v>77802</v>
      </c>
      <c r="D12" s="22">
        <f>SUM(D7:D11)</f>
        <v>95305</v>
      </c>
      <c r="E12" s="22">
        <f>SUM(E7:E11)</f>
        <v>99008</v>
      </c>
      <c r="F12" s="23">
        <f t="shared" si="0"/>
        <v>194313</v>
      </c>
      <c r="G12" s="26">
        <f>SUM(G7:G11)</f>
        <v>100</v>
      </c>
    </row>
    <row r="13" ht="13.5">
      <c r="B13" t="s">
        <v>133</v>
      </c>
    </row>
    <row r="15" ht="13.5">
      <c r="B15" t="s">
        <v>103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C7" sqref="C7:G12"/>
    </sheetView>
  </sheetViews>
  <sheetFormatPr defaultColWidth="9.00390625" defaultRowHeight="13.5"/>
  <cols>
    <col min="3" max="3" width="12.875" style="0" bestFit="1" customWidth="1"/>
  </cols>
  <sheetData>
    <row r="2" ht="18.75">
      <c r="B2" s="1" t="s">
        <v>135</v>
      </c>
    </row>
    <row r="3" spans="2:4" ht="12.75" customHeight="1">
      <c r="B3" t="s">
        <v>112</v>
      </c>
      <c r="D3" t="s">
        <v>141</v>
      </c>
    </row>
    <row r="4" ht="12.75" customHeight="1">
      <c r="D4" s="20"/>
    </row>
    <row r="5" ht="13.5">
      <c r="B5" t="s">
        <v>113</v>
      </c>
    </row>
    <row r="6" spans="2:7" ht="13.5">
      <c r="B6" s="4"/>
      <c r="C6" s="6" t="s">
        <v>109</v>
      </c>
      <c r="D6" s="6" t="s">
        <v>5</v>
      </c>
      <c r="E6" s="6" t="s">
        <v>6</v>
      </c>
      <c r="F6" s="6" t="s">
        <v>7</v>
      </c>
      <c r="G6" s="25" t="s">
        <v>111</v>
      </c>
    </row>
    <row r="7" spans="2:7" ht="13.5">
      <c r="B7" s="4" t="s">
        <v>105</v>
      </c>
      <c r="C7" s="22">
        <v>52365</v>
      </c>
      <c r="D7" s="22">
        <v>62257</v>
      </c>
      <c r="E7" s="22">
        <v>64486</v>
      </c>
      <c r="F7" s="22">
        <f aca="true" t="shared" si="0" ref="F7:F12">SUM(D7:E7)</f>
        <v>126743</v>
      </c>
      <c r="G7" s="26">
        <f>F7/F12*100</f>
        <v>65.2262072017827</v>
      </c>
    </row>
    <row r="8" spans="2:7" ht="13.5">
      <c r="B8" s="4" t="s">
        <v>104</v>
      </c>
      <c r="C8" s="22">
        <v>8158</v>
      </c>
      <c r="D8" s="22">
        <v>10857</v>
      </c>
      <c r="E8" s="22">
        <v>11214</v>
      </c>
      <c r="F8" s="22">
        <f t="shared" si="0"/>
        <v>22071</v>
      </c>
      <c r="G8" s="26">
        <f>F8/F12*100</f>
        <v>11.358478331351995</v>
      </c>
    </row>
    <row r="9" spans="2:7" ht="13.5">
      <c r="B9" s="4" t="s">
        <v>106</v>
      </c>
      <c r="C9" s="22">
        <v>2080</v>
      </c>
      <c r="D9" s="22">
        <v>3147</v>
      </c>
      <c r="E9" s="22">
        <v>3369</v>
      </c>
      <c r="F9" s="22">
        <f t="shared" si="0"/>
        <v>6516</v>
      </c>
      <c r="G9" s="26">
        <f>F9/F12*100</f>
        <v>3.35335258063022</v>
      </c>
    </row>
    <row r="10" spans="2:7" ht="13.5">
      <c r="B10" s="4" t="s">
        <v>107</v>
      </c>
      <c r="C10" s="22">
        <v>5956</v>
      </c>
      <c r="D10" s="22">
        <v>7441</v>
      </c>
      <c r="E10" s="22">
        <v>7716</v>
      </c>
      <c r="F10" s="22">
        <f t="shared" si="0"/>
        <v>15157</v>
      </c>
      <c r="G10" s="26">
        <f>F10/F12*100</f>
        <v>7.80030157529347</v>
      </c>
    </row>
    <row r="11" spans="2:7" ht="13.5">
      <c r="B11" s="4" t="s">
        <v>108</v>
      </c>
      <c r="C11" s="22">
        <v>9243</v>
      </c>
      <c r="D11" s="22">
        <v>11603</v>
      </c>
      <c r="E11" s="22">
        <v>12223</v>
      </c>
      <c r="F11" s="22">
        <f t="shared" si="0"/>
        <v>23826</v>
      </c>
      <c r="G11" s="26">
        <f>F11/F12*100</f>
        <v>12.261660310941625</v>
      </c>
    </row>
    <row r="12" spans="2:7" ht="13.5">
      <c r="B12" s="21" t="s">
        <v>110</v>
      </c>
      <c r="C12" s="22">
        <f>SUM(C7:C11)</f>
        <v>77802</v>
      </c>
      <c r="D12" s="22">
        <f>SUM(D7:D11)</f>
        <v>95305</v>
      </c>
      <c r="E12" s="22">
        <f>SUM(E7:E11)</f>
        <v>99008</v>
      </c>
      <c r="F12" s="23">
        <f t="shared" si="0"/>
        <v>194313</v>
      </c>
      <c r="G12" s="26">
        <f>SUM(G7:G11)</f>
        <v>100</v>
      </c>
    </row>
    <row r="13" ht="13.5">
      <c r="B13" t="s">
        <v>133</v>
      </c>
    </row>
    <row r="15" ht="13.5">
      <c r="B15" t="s">
        <v>103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117"/>
  <sheetViews>
    <sheetView zoomScalePageLayoutView="0" workbookViewId="0" topLeftCell="A1">
      <pane xSplit="1" ySplit="5" topLeftCell="BV83" activePane="bottomRight" state="frozen"/>
      <selection pane="topLeft" activeCell="I198" sqref="I198"/>
      <selection pane="topRight" activeCell="I198" sqref="I198"/>
      <selection pane="bottomLeft" activeCell="I198" sqref="I198"/>
      <selection pane="bottomRight" activeCell="BV110" sqref="BV110"/>
    </sheetView>
  </sheetViews>
  <sheetFormatPr defaultColWidth="9.00390625" defaultRowHeight="13.5"/>
  <sheetData>
    <row r="2" spans="1:42" ht="21">
      <c r="A2" s="27"/>
      <c r="B2" s="27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AP2" s="27" t="s">
        <v>16</v>
      </c>
    </row>
    <row r="3" spans="1:42" ht="14.25" thickBot="1">
      <c r="A3" s="51"/>
      <c r="B3" s="51" t="s">
        <v>115</v>
      </c>
      <c r="C3" s="50"/>
      <c r="D3" s="5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AP3" s="51" t="s">
        <v>115</v>
      </c>
    </row>
    <row r="4" spans="1:77" ht="14.25" thickBot="1">
      <c r="A4" s="31"/>
      <c r="B4" s="56" t="s">
        <v>13</v>
      </c>
      <c r="C4" s="57"/>
      <c r="D4" s="57"/>
      <c r="E4" s="58"/>
      <c r="F4" s="56" t="s">
        <v>1</v>
      </c>
      <c r="G4" s="57"/>
      <c r="H4" s="57"/>
      <c r="I4" s="58"/>
      <c r="J4" s="56" t="s">
        <v>2</v>
      </c>
      <c r="K4" s="57"/>
      <c r="L4" s="57"/>
      <c r="M4" s="58"/>
      <c r="N4" s="56" t="s">
        <v>3</v>
      </c>
      <c r="O4" s="57"/>
      <c r="P4" s="57"/>
      <c r="Q4" s="58"/>
      <c r="R4" s="56" t="s">
        <v>114</v>
      </c>
      <c r="S4" s="57"/>
      <c r="T4" s="57"/>
      <c r="U4" s="58"/>
      <c r="V4" s="56" t="s">
        <v>116</v>
      </c>
      <c r="W4" s="57"/>
      <c r="X4" s="57"/>
      <c r="Y4" s="58"/>
      <c r="Z4" s="56" t="s">
        <v>117</v>
      </c>
      <c r="AA4" s="57"/>
      <c r="AB4" s="57"/>
      <c r="AC4" s="58"/>
      <c r="AD4" s="56" t="s">
        <v>119</v>
      </c>
      <c r="AE4" s="57"/>
      <c r="AF4" s="57"/>
      <c r="AG4" s="59"/>
      <c r="AH4" s="56" t="s">
        <v>120</v>
      </c>
      <c r="AI4" s="57"/>
      <c r="AJ4" s="57"/>
      <c r="AK4" s="58"/>
      <c r="AL4" s="56" t="s">
        <v>123</v>
      </c>
      <c r="AM4" s="57"/>
      <c r="AN4" s="57"/>
      <c r="AO4" s="58"/>
      <c r="AP4" s="56" t="s">
        <v>124</v>
      </c>
      <c r="AQ4" s="57"/>
      <c r="AR4" s="57"/>
      <c r="AS4" s="58"/>
      <c r="AT4" s="56" t="s">
        <v>125</v>
      </c>
      <c r="AU4" s="57"/>
      <c r="AV4" s="57"/>
      <c r="AW4" s="58"/>
      <c r="AX4" s="56" t="s">
        <v>126</v>
      </c>
      <c r="AY4" s="57"/>
      <c r="AZ4" s="57"/>
      <c r="BA4" s="58"/>
      <c r="BB4" s="56" t="s">
        <v>127</v>
      </c>
      <c r="BC4" s="57"/>
      <c r="BD4" s="57"/>
      <c r="BE4" s="58"/>
      <c r="BF4" s="56" t="s">
        <v>128</v>
      </c>
      <c r="BG4" s="57"/>
      <c r="BH4" s="57"/>
      <c r="BI4" s="58"/>
      <c r="BJ4" s="56" t="s">
        <v>130</v>
      </c>
      <c r="BK4" s="57"/>
      <c r="BL4" s="57"/>
      <c r="BM4" s="58"/>
      <c r="BN4" s="56" t="s">
        <v>136</v>
      </c>
      <c r="BO4" s="57"/>
      <c r="BP4" s="57"/>
      <c r="BQ4" s="58"/>
      <c r="BR4" s="56" t="s">
        <v>137</v>
      </c>
      <c r="BS4" s="57"/>
      <c r="BT4" s="57"/>
      <c r="BU4" s="58"/>
      <c r="BV4" s="56" t="s">
        <v>138</v>
      </c>
      <c r="BW4" s="57"/>
      <c r="BX4" s="57"/>
      <c r="BY4" s="58"/>
    </row>
    <row r="5" spans="1:77" ht="14.25" thickBot="1">
      <c r="A5" s="14" t="s">
        <v>17</v>
      </c>
      <c r="B5" s="28" t="s">
        <v>5</v>
      </c>
      <c r="C5" s="28" t="s">
        <v>6</v>
      </c>
      <c r="D5" s="28" t="s">
        <v>18</v>
      </c>
      <c r="E5" s="29" t="s">
        <v>4</v>
      </c>
      <c r="F5" s="30" t="s">
        <v>5</v>
      </c>
      <c r="G5" s="28" t="s">
        <v>6</v>
      </c>
      <c r="H5" s="28" t="s">
        <v>18</v>
      </c>
      <c r="I5" s="29" t="s">
        <v>4</v>
      </c>
      <c r="J5" s="30" t="s">
        <v>5</v>
      </c>
      <c r="K5" s="28" t="s">
        <v>6</v>
      </c>
      <c r="L5" s="28" t="s">
        <v>18</v>
      </c>
      <c r="M5" s="29" t="s">
        <v>4</v>
      </c>
      <c r="N5" s="30" t="s">
        <v>5</v>
      </c>
      <c r="O5" s="28" t="s">
        <v>6</v>
      </c>
      <c r="P5" s="28" t="s">
        <v>18</v>
      </c>
      <c r="Q5" s="29" t="s">
        <v>4</v>
      </c>
      <c r="R5" s="30" t="s">
        <v>5</v>
      </c>
      <c r="S5" s="28" t="s">
        <v>6</v>
      </c>
      <c r="T5" s="28" t="s">
        <v>18</v>
      </c>
      <c r="U5" s="29" t="s">
        <v>4</v>
      </c>
      <c r="V5" s="30" t="s">
        <v>5</v>
      </c>
      <c r="W5" s="28" t="s">
        <v>6</v>
      </c>
      <c r="X5" s="28" t="s">
        <v>18</v>
      </c>
      <c r="Y5" s="29" t="s">
        <v>4</v>
      </c>
      <c r="Z5" s="30" t="s">
        <v>5</v>
      </c>
      <c r="AA5" s="28" t="s">
        <v>6</v>
      </c>
      <c r="AB5" s="28" t="s">
        <v>18</v>
      </c>
      <c r="AC5" s="29" t="s">
        <v>4</v>
      </c>
      <c r="AD5" s="30" t="s">
        <v>5</v>
      </c>
      <c r="AE5" s="28" t="s">
        <v>6</v>
      </c>
      <c r="AF5" s="28" t="s">
        <v>18</v>
      </c>
      <c r="AG5" s="29" t="s">
        <v>4</v>
      </c>
      <c r="AH5" s="30" t="s">
        <v>5</v>
      </c>
      <c r="AI5" s="28" t="s">
        <v>6</v>
      </c>
      <c r="AJ5" s="28" t="s">
        <v>18</v>
      </c>
      <c r="AK5" s="29" t="s">
        <v>4</v>
      </c>
      <c r="AL5" s="30" t="s">
        <v>5</v>
      </c>
      <c r="AM5" s="28" t="s">
        <v>6</v>
      </c>
      <c r="AN5" s="28" t="s">
        <v>18</v>
      </c>
      <c r="AO5" s="29" t="s">
        <v>4</v>
      </c>
      <c r="AP5" s="30" t="s">
        <v>5</v>
      </c>
      <c r="AQ5" s="28" t="s">
        <v>6</v>
      </c>
      <c r="AR5" s="28" t="s">
        <v>18</v>
      </c>
      <c r="AS5" s="29" t="s">
        <v>4</v>
      </c>
      <c r="AT5" s="30" t="s">
        <v>5</v>
      </c>
      <c r="AU5" s="28" t="s">
        <v>6</v>
      </c>
      <c r="AV5" s="28" t="s">
        <v>18</v>
      </c>
      <c r="AW5" s="29" t="s">
        <v>4</v>
      </c>
      <c r="AX5" s="30" t="s">
        <v>5</v>
      </c>
      <c r="AY5" s="28" t="s">
        <v>6</v>
      </c>
      <c r="AZ5" s="28" t="s">
        <v>18</v>
      </c>
      <c r="BA5" s="29" t="s">
        <v>4</v>
      </c>
      <c r="BB5" s="30" t="s">
        <v>5</v>
      </c>
      <c r="BC5" s="28" t="s">
        <v>6</v>
      </c>
      <c r="BD5" s="28" t="s">
        <v>18</v>
      </c>
      <c r="BE5" s="29" t="s">
        <v>4</v>
      </c>
      <c r="BF5" s="30" t="s">
        <v>5</v>
      </c>
      <c r="BG5" s="28" t="s">
        <v>6</v>
      </c>
      <c r="BH5" s="28" t="s">
        <v>18</v>
      </c>
      <c r="BI5" s="29" t="s">
        <v>4</v>
      </c>
      <c r="BJ5" s="30" t="s">
        <v>5</v>
      </c>
      <c r="BK5" s="28" t="s">
        <v>6</v>
      </c>
      <c r="BL5" s="28" t="s">
        <v>18</v>
      </c>
      <c r="BM5" s="29" t="s">
        <v>4</v>
      </c>
      <c r="BN5" s="30" t="s">
        <v>5</v>
      </c>
      <c r="BO5" s="28" t="s">
        <v>6</v>
      </c>
      <c r="BP5" s="28" t="s">
        <v>18</v>
      </c>
      <c r="BQ5" s="29" t="s">
        <v>4</v>
      </c>
      <c r="BR5" s="30" t="s">
        <v>5</v>
      </c>
      <c r="BS5" s="28" t="s">
        <v>6</v>
      </c>
      <c r="BT5" s="28" t="s">
        <v>18</v>
      </c>
      <c r="BU5" s="29" t="s">
        <v>4</v>
      </c>
      <c r="BV5" s="30" t="s">
        <v>5</v>
      </c>
      <c r="BW5" s="28" t="s">
        <v>6</v>
      </c>
      <c r="BX5" s="28" t="s">
        <v>18</v>
      </c>
      <c r="BY5" s="29" t="s">
        <v>4</v>
      </c>
    </row>
    <row r="6" spans="1:77" ht="14.25" thickTop="1">
      <c r="A6" s="15" t="s">
        <v>19</v>
      </c>
      <c r="B6" s="16">
        <v>329</v>
      </c>
      <c r="C6" s="16">
        <v>387</v>
      </c>
      <c r="D6" s="16">
        <f>SUM(B6:C6)</f>
        <v>716</v>
      </c>
      <c r="E6" s="17">
        <v>248</v>
      </c>
      <c r="F6" s="15">
        <v>334</v>
      </c>
      <c r="G6" s="16">
        <v>385</v>
      </c>
      <c r="H6" s="16">
        <f aca="true" t="shared" si="0" ref="H6:H14">SUM(F6:G6)</f>
        <v>719</v>
      </c>
      <c r="I6" s="17">
        <v>251</v>
      </c>
      <c r="J6" s="15">
        <v>333</v>
      </c>
      <c r="K6" s="16">
        <v>384</v>
      </c>
      <c r="L6" s="16">
        <f aca="true" t="shared" si="1" ref="L6:L14">SUM(J6:K6)</f>
        <v>717</v>
      </c>
      <c r="M6" s="17">
        <v>247</v>
      </c>
      <c r="N6" s="15">
        <v>331</v>
      </c>
      <c r="O6" s="16">
        <v>385</v>
      </c>
      <c r="P6" s="16">
        <f aca="true" t="shared" si="2" ref="P6:P14">SUM(N6:O6)</f>
        <v>716</v>
      </c>
      <c r="Q6" s="17">
        <v>247</v>
      </c>
      <c r="R6" s="15">
        <v>330</v>
      </c>
      <c r="S6" s="16">
        <v>386</v>
      </c>
      <c r="T6" s="16">
        <f aca="true" t="shared" si="3" ref="T6:T14">SUM(R6:S6)</f>
        <v>716</v>
      </c>
      <c r="U6" s="17">
        <v>247</v>
      </c>
      <c r="V6" s="15">
        <v>341</v>
      </c>
      <c r="W6" s="16">
        <v>392</v>
      </c>
      <c r="X6" s="16">
        <f aca="true" t="shared" si="4" ref="X6:X14">SUM(V6:W6)</f>
        <v>733</v>
      </c>
      <c r="Y6" s="17">
        <v>256</v>
      </c>
      <c r="Z6" s="15">
        <v>337</v>
      </c>
      <c r="AA6" s="16">
        <v>389</v>
      </c>
      <c r="AB6" s="16">
        <f aca="true" t="shared" si="5" ref="AB6:AB14">SUM(Z6:AA6)</f>
        <v>726</v>
      </c>
      <c r="AC6" s="17">
        <v>259</v>
      </c>
      <c r="AD6" s="15">
        <v>319</v>
      </c>
      <c r="AE6" s="16">
        <v>377</v>
      </c>
      <c r="AF6" s="16">
        <f aca="true" t="shared" si="6" ref="AF6:AF14">SUM(AD6:AE6)</f>
        <v>696</v>
      </c>
      <c r="AG6" s="17">
        <v>252</v>
      </c>
      <c r="AH6" s="15">
        <v>336</v>
      </c>
      <c r="AI6" s="16">
        <v>397</v>
      </c>
      <c r="AJ6" s="16">
        <f aca="true" t="shared" si="7" ref="AJ6:AJ14">SUM(AH6:AI6)</f>
        <v>733</v>
      </c>
      <c r="AK6" s="17">
        <v>258</v>
      </c>
      <c r="AL6" s="15">
        <v>336</v>
      </c>
      <c r="AM6" s="16">
        <v>399</v>
      </c>
      <c r="AN6" s="16">
        <f aca="true" t="shared" si="8" ref="AN6:AN14">SUM(AL6:AM6)</f>
        <v>735</v>
      </c>
      <c r="AO6" s="17">
        <v>260</v>
      </c>
      <c r="AP6" s="15">
        <v>329</v>
      </c>
      <c r="AQ6" s="16">
        <v>387</v>
      </c>
      <c r="AR6" s="16">
        <f aca="true" t="shared" si="9" ref="AR6:AR14">SUM(AP6:AQ6)</f>
        <v>716</v>
      </c>
      <c r="AS6" s="17">
        <v>258</v>
      </c>
      <c r="AT6" s="15">
        <v>322</v>
      </c>
      <c r="AU6" s="16">
        <v>372</v>
      </c>
      <c r="AV6" s="16">
        <f aca="true" t="shared" si="10" ref="AV6:AV14">SUM(AT6:AU6)</f>
        <v>694</v>
      </c>
      <c r="AW6" s="17">
        <v>254</v>
      </c>
      <c r="AX6" s="15">
        <v>317</v>
      </c>
      <c r="AY6" s="16">
        <v>362</v>
      </c>
      <c r="AZ6" s="16">
        <f aca="true" t="shared" si="11" ref="AZ6:AZ14">SUM(AX6:AY6)</f>
        <v>679</v>
      </c>
      <c r="BA6" s="17">
        <v>255</v>
      </c>
      <c r="BB6" s="15">
        <v>327</v>
      </c>
      <c r="BC6" s="16">
        <v>375</v>
      </c>
      <c r="BD6" s="16">
        <f aca="true" t="shared" si="12" ref="BD6:BD14">SUM(BB6:BC6)</f>
        <v>702</v>
      </c>
      <c r="BE6" s="17">
        <v>263</v>
      </c>
      <c r="BF6" s="15">
        <v>325</v>
      </c>
      <c r="BG6" s="16">
        <v>371</v>
      </c>
      <c r="BH6" s="16">
        <f aca="true" t="shared" si="13" ref="BH6:BH14">SUM(BF6:BG6)</f>
        <v>696</v>
      </c>
      <c r="BI6" s="17">
        <v>274</v>
      </c>
      <c r="BJ6" s="15">
        <v>327</v>
      </c>
      <c r="BK6" s="16">
        <v>370</v>
      </c>
      <c r="BL6" s="16">
        <f aca="true" t="shared" si="14" ref="BL6:BL14">SUM(BJ6:BK6)</f>
        <v>697</v>
      </c>
      <c r="BM6" s="17">
        <v>272</v>
      </c>
      <c r="BN6" s="15">
        <v>336</v>
      </c>
      <c r="BO6" s="16">
        <v>377</v>
      </c>
      <c r="BP6" s="16">
        <f aca="true" t="shared" si="15" ref="BP6:BP14">SUM(BN6:BO6)</f>
        <v>713</v>
      </c>
      <c r="BQ6" s="17">
        <v>292</v>
      </c>
      <c r="BR6" s="15">
        <v>328</v>
      </c>
      <c r="BS6" s="16">
        <v>371</v>
      </c>
      <c r="BT6" s="16">
        <f aca="true" t="shared" si="16" ref="BT6:BT14">SUM(BR6:BS6)</f>
        <v>699</v>
      </c>
      <c r="BU6" s="17">
        <v>284</v>
      </c>
      <c r="BV6" s="15">
        <v>319</v>
      </c>
      <c r="BW6" s="16">
        <v>362</v>
      </c>
      <c r="BX6" s="16">
        <f aca="true" t="shared" si="17" ref="BX6:BX14">SUM(BV6:BW6)</f>
        <v>681</v>
      </c>
      <c r="BY6" s="17">
        <v>288</v>
      </c>
    </row>
    <row r="7" spans="1:77" ht="13.5">
      <c r="A7" s="24" t="s">
        <v>20</v>
      </c>
      <c r="B7" s="16">
        <v>356</v>
      </c>
      <c r="C7" s="16">
        <v>371</v>
      </c>
      <c r="D7" s="16">
        <f aca="true" t="shared" si="18" ref="D7:D14">SUM(B7:C7)</f>
        <v>727</v>
      </c>
      <c r="E7" s="17">
        <v>225</v>
      </c>
      <c r="F7" s="15">
        <v>355</v>
      </c>
      <c r="G7" s="16">
        <v>369</v>
      </c>
      <c r="H7" s="16">
        <f t="shared" si="0"/>
        <v>724</v>
      </c>
      <c r="I7" s="17">
        <v>229</v>
      </c>
      <c r="J7" s="15">
        <v>335</v>
      </c>
      <c r="K7" s="16">
        <v>356</v>
      </c>
      <c r="L7" s="16">
        <f t="shared" si="1"/>
        <v>691</v>
      </c>
      <c r="M7" s="17">
        <v>220</v>
      </c>
      <c r="N7" s="15">
        <v>331</v>
      </c>
      <c r="O7" s="16">
        <v>358</v>
      </c>
      <c r="P7" s="16">
        <f t="shared" si="2"/>
        <v>689</v>
      </c>
      <c r="Q7" s="17">
        <v>222</v>
      </c>
      <c r="R7" s="15">
        <v>328</v>
      </c>
      <c r="S7" s="16">
        <v>363</v>
      </c>
      <c r="T7" s="16">
        <f t="shared" si="3"/>
        <v>691</v>
      </c>
      <c r="U7" s="17">
        <v>229</v>
      </c>
      <c r="V7" s="15">
        <v>325</v>
      </c>
      <c r="W7" s="16">
        <v>355</v>
      </c>
      <c r="X7" s="16">
        <f t="shared" si="4"/>
        <v>680</v>
      </c>
      <c r="Y7" s="17">
        <v>224</v>
      </c>
      <c r="Z7" s="15">
        <v>322</v>
      </c>
      <c r="AA7" s="16">
        <v>355</v>
      </c>
      <c r="AB7" s="16">
        <f t="shared" si="5"/>
        <v>677</v>
      </c>
      <c r="AC7" s="17">
        <v>230</v>
      </c>
      <c r="AD7" s="15">
        <v>330</v>
      </c>
      <c r="AE7" s="16">
        <v>369</v>
      </c>
      <c r="AF7" s="16">
        <f t="shared" si="6"/>
        <v>699</v>
      </c>
      <c r="AG7" s="17">
        <v>234</v>
      </c>
      <c r="AH7" s="15">
        <v>324</v>
      </c>
      <c r="AI7" s="16">
        <v>362</v>
      </c>
      <c r="AJ7" s="16">
        <f t="shared" si="7"/>
        <v>686</v>
      </c>
      <c r="AK7" s="17">
        <v>232</v>
      </c>
      <c r="AL7" s="15">
        <v>323</v>
      </c>
      <c r="AM7" s="16">
        <v>354</v>
      </c>
      <c r="AN7" s="16">
        <f t="shared" si="8"/>
        <v>677</v>
      </c>
      <c r="AO7" s="17">
        <v>238</v>
      </c>
      <c r="AP7" s="15">
        <v>312</v>
      </c>
      <c r="AQ7" s="16">
        <v>352</v>
      </c>
      <c r="AR7" s="16">
        <f t="shared" si="9"/>
        <v>664</v>
      </c>
      <c r="AS7" s="17">
        <v>236</v>
      </c>
      <c r="AT7" s="15">
        <v>311</v>
      </c>
      <c r="AU7" s="16">
        <v>340</v>
      </c>
      <c r="AV7" s="16">
        <f t="shared" si="10"/>
        <v>651</v>
      </c>
      <c r="AW7" s="17">
        <v>232</v>
      </c>
      <c r="AX7" s="15">
        <v>311</v>
      </c>
      <c r="AY7" s="16">
        <v>341</v>
      </c>
      <c r="AZ7" s="16">
        <f t="shared" si="11"/>
        <v>652</v>
      </c>
      <c r="BA7" s="17">
        <v>237</v>
      </c>
      <c r="BB7" s="15">
        <v>299</v>
      </c>
      <c r="BC7" s="16">
        <v>341</v>
      </c>
      <c r="BD7" s="16">
        <f t="shared" si="12"/>
        <v>640</v>
      </c>
      <c r="BE7" s="17">
        <v>232</v>
      </c>
      <c r="BF7" s="15">
        <v>294</v>
      </c>
      <c r="BG7" s="16">
        <v>330</v>
      </c>
      <c r="BH7" s="16">
        <f t="shared" si="13"/>
        <v>624</v>
      </c>
      <c r="BI7" s="17">
        <v>232</v>
      </c>
      <c r="BJ7" s="15">
        <v>289</v>
      </c>
      <c r="BK7" s="16">
        <v>321</v>
      </c>
      <c r="BL7" s="16">
        <f t="shared" si="14"/>
        <v>610</v>
      </c>
      <c r="BM7" s="17">
        <v>231</v>
      </c>
      <c r="BN7" s="15">
        <v>283</v>
      </c>
      <c r="BO7" s="16">
        <v>313</v>
      </c>
      <c r="BP7" s="16">
        <f t="shared" si="15"/>
        <v>596</v>
      </c>
      <c r="BQ7" s="17">
        <v>233</v>
      </c>
      <c r="BR7" s="15">
        <v>287</v>
      </c>
      <c r="BS7" s="16">
        <v>309</v>
      </c>
      <c r="BT7" s="16">
        <f t="shared" si="16"/>
        <v>596</v>
      </c>
      <c r="BU7" s="17">
        <v>237</v>
      </c>
      <c r="BV7" s="15">
        <v>279</v>
      </c>
      <c r="BW7" s="16">
        <v>307</v>
      </c>
      <c r="BX7" s="16">
        <f t="shared" si="17"/>
        <v>586</v>
      </c>
      <c r="BY7" s="17">
        <v>235</v>
      </c>
    </row>
    <row r="8" spans="1:77" ht="13.5">
      <c r="A8" s="15" t="s">
        <v>21</v>
      </c>
      <c r="B8" s="16">
        <v>622</v>
      </c>
      <c r="C8" s="16">
        <v>657</v>
      </c>
      <c r="D8" s="16">
        <f t="shared" si="18"/>
        <v>1279</v>
      </c>
      <c r="E8" s="17">
        <v>418</v>
      </c>
      <c r="F8" s="15">
        <v>627</v>
      </c>
      <c r="G8" s="16">
        <v>671</v>
      </c>
      <c r="H8" s="16">
        <f t="shared" si="0"/>
        <v>1298</v>
      </c>
      <c r="I8" s="17">
        <v>433</v>
      </c>
      <c r="J8" s="15">
        <v>623</v>
      </c>
      <c r="K8" s="16">
        <v>676</v>
      </c>
      <c r="L8" s="16">
        <f t="shared" si="1"/>
        <v>1299</v>
      </c>
      <c r="M8" s="17">
        <v>430</v>
      </c>
      <c r="N8" s="15">
        <v>652</v>
      </c>
      <c r="O8" s="16">
        <v>685</v>
      </c>
      <c r="P8" s="16">
        <f t="shared" si="2"/>
        <v>1337</v>
      </c>
      <c r="Q8" s="17">
        <v>447</v>
      </c>
      <c r="R8" s="15">
        <v>658</v>
      </c>
      <c r="S8" s="16">
        <v>701</v>
      </c>
      <c r="T8" s="16">
        <f t="shared" si="3"/>
        <v>1359</v>
      </c>
      <c r="U8" s="17">
        <v>448</v>
      </c>
      <c r="V8" s="15">
        <v>655</v>
      </c>
      <c r="W8" s="16">
        <v>687</v>
      </c>
      <c r="X8" s="16">
        <f t="shared" si="4"/>
        <v>1342</v>
      </c>
      <c r="Y8" s="17">
        <v>449</v>
      </c>
      <c r="Z8" s="15">
        <v>658</v>
      </c>
      <c r="AA8" s="16">
        <v>683</v>
      </c>
      <c r="AB8" s="16">
        <f t="shared" si="5"/>
        <v>1341</v>
      </c>
      <c r="AC8" s="17">
        <v>458</v>
      </c>
      <c r="AD8" s="15">
        <v>656</v>
      </c>
      <c r="AE8" s="16">
        <v>684</v>
      </c>
      <c r="AF8" s="16">
        <f t="shared" si="6"/>
        <v>1340</v>
      </c>
      <c r="AG8" s="17">
        <v>462</v>
      </c>
      <c r="AH8" s="15">
        <v>650</v>
      </c>
      <c r="AI8" s="16">
        <v>665</v>
      </c>
      <c r="AJ8" s="16">
        <f t="shared" si="7"/>
        <v>1315</v>
      </c>
      <c r="AK8" s="17">
        <v>456</v>
      </c>
      <c r="AL8" s="15">
        <v>636</v>
      </c>
      <c r="AM8" s="16">
        <v>655</v>
      </c>
      <c r="AN8" s="16">
        <f t="shared" si="8"/>
        <v>1291</v>
      </c>
      <c r="AO8" s="17">
        <v>465</v>
      </c>
      <c r="AP8" s="15">
        <v>641</v>
      </c>
      <c r="AQ8" s="16">
        <v>668</v>
      </c>
      <c r="AR8" s="16">
        <f t="shared" si="9"/>
        <v>1309</v>
      </c>
      <c r="AS8" s="17">
        <v>473</v>
      </c>
      <c r="AT8" s="15">
        <v>645</v>
      </c>
      <c r="AU8" s="16">
        <v>671</v>
      </c>
      <c r="AV8" s="16">
        <f t="shared" si="10"/>
        <v>1316</v>
      </c>
      <c r="AW8" s="17">
        <v>475</v>
      </c>
      <c r="AX8" s="15">
        <v>643</v>
      </c>
      <c r="AY8" s="16">
        <v>670</v>
      </c>
      <c r="AZ8" s="16">
        <f t="shared" si="11"/>
        <v>1313</v>
      </c>
      <c r="BA8" s="17">
        <v>477</v>
      </c>
      <c r="BB8" s="15">
        <v>634</v>
      </c>
      <c r="BC8" s="16">
        <v>668</v>
      </c>
      <c r="BD8" s="16">
        <f t="shared" si="12"/>
        <v>1302</v>
      </c>
      <c r="BE8" s="17">
        <v>481</v>
      </c>
      <c r="BF8" s="15">
        <v>623</v>
      </c>
      <c r="BG8" s="16">
        <v>660</v>
      </c>
      <c r="BH8" s="16">
        <f t="shared" si="13"/>
        <v>1283</v>
      </c>
      <c r="BI8" s="17">
        <v>487</v>
      </c>
      <c r="BJ8" s="15">
        <v>625</v>
      </c>
      <c r="BK8" s="16">
        <v>658</v>
      </c>
      <c r="BL8" s="16">
        <f t="shared" si="14"/>
        <v>1283</v>
      </c>
      <c r="BM8" s="17">
        <v>493</v>
      </c>
      <c r="BN8" s="15">
        <v>606</v>
      </c>
      <c r="BO8" s="16">
        <v>637</v>
      </c>
      <c r="BP8" s="16">
        <f t="shared" si="15"/>
        <v>1243</v>
      </c>
      <c r="BQ8" s="17">
        <v>488</v>
      </c>
      <c r="BR8" s="15">
        <v>623</v>
      </c>
      <c r="BS8" s="16">
        <v>667</v>
      </c>
      <c r="BT8" s="16">
        <f t="shared" si="16"/>
        <v>1290</v>
      </c>
      <c r="BU8" s="17">
        <v>508</v>
      </c>
      <c r="BV8" s="15">
        <v>618</v>
      </c>
      <c r="BW8" s="16">
        <v>657</v>
      </c>
      <c r="BX8" s="16">
        <f t="shared" si="17"/>
        <v>1275</v>
      </c>
      <c r="BY8" s="17">
        <v>501</v>
      </c>
    </row>
    <row r="9" spans="1:77" ht="13.5">
      <c r="A9" s="15" t="s">
        <v>22</v>
      </c>
      <c r="B9" s="16">
        <v>248</v>
      </c>
      <c r="C9" s="16">
        <v>259</v>
      </c>
      <c r="D9" s="16">
        <f>SUM(B9:C9)</f>
        <v>507</v>
      </c>
      <c r="E9" s="17">
        <v>152</v>
      </c>
      <c r="F9" s="15">
        <v>250</v>
      </c>
      <c r="G9" s="16">
        <v>258</v>
      </c>
      <c r="H9" s="16">
        <f t="shared" si="0"/>
        <v>508</v>
      </c>
      <c r="I9" s="17">
        <v>150</v>
      </c>
      <c r="J9" s="15">
        <v>250</v>
      </c>
      <c r="K9" s="16">
        <v>263</v>
      </c>
      <c r="L9" s="16">
        <f t="shared" si="1"/>
        <v>513</v>
      </c>
      <c r="M9" s="17">
        <v>155</v>
      </c>
      <c r="N9" s="15">
        <v>248</v>
      </c>
      <c r="O9" s="16">
        <v>264</v>
      </c>
      <c r="P9" s="16">
        <f t="shared" si="2"/>
        <v>512</v>
      </c>
      <c r="Q9" s="17">
        <v>153</v>
      </c>
      <c r="R9" s="15">
        <v>238</v>
      </c>
      <c r="S9" s="16">
        <v>256</v>
      </c>
      <c r="T9" s="16">
        <f t="shared" si="3"/>
        <v>494</v>
      </c>
      <c r="U9" s="17">
        <v>151</v>
      </c>
      <c r="V9" s="15">
        <v>237</v>
      </c>
      <c r="W9" s="16">
        <v>251</v>
      </c>
      <c r="X9" s="16">
        <f t="shared" si="4"/>
        <v>488</v>
      </c>
      <c r="Y9" s="17">
        <v>154</v>
      </c>
      <c r="Z9" s="15">
        <v>236</v>
      </c>
      <c r="AA9" s="16">
        <v>252</v>
      </c>
      <c r="AB9" s="16">
        <f t="shared" si="5"/>
        <v>488</v>
      </c>
      <c r="AC9" s="17">
        <v>160</v>
      </c>
      <c r="AD9" s="15">
        <v>231</v>
      </c>
      <c r="AE9" s="16">
        <v>248</v>
      </c>
      <c r="AF9" s="16">
        <f t="shared" si="6"/>
        <v>479</v>
      </c>
      <c r="AG9" s="17">
        <v>158</v>
      </c>
      <c r="AH9" s="15">
        <v>245</v>
      </c>
      <c r="AI9" s="16">
        <v>259</v>
      </c>
      <c r="AJ9" s="16">
        <f t="shared" si="7"/>
        <v>504</v>
      </c>
      <c r="AK9" s="17">
        <v>172</v>
      </c>
      <c r="AL9" s="15">
        <v>264</v>
      </c>
      <c r="AM9" s="16">
        <v>274</v>
      </c>
      <c r="AN9" s="16">
        <f t="shared" si="8"/>
        <v>538</v>
      </c>
      <c r="AO9" s="17">
        <v>179</v>
      </c>
      <c r="AP9" s="15">
        <v>267</v>
      </c>
      <c r="AQ9" s="16">
        <v>277</v>
      </c>
      <c r="AR9" s="16">
        <f t="shared" si="9"/>
        <v>544</v>
      </c>
      <c r="AS9" s="17">
        <v>186</v>
      </c>
      <c r="AT9" s="15">
        <v>289</v>
      </c>
      <c r="AU9" s="16">
        <v>290</v>
      </c>
      <c r="AV9" s="16">
        <f t="shared" si="10"/>
        <v>579</v>
      </c>
      <c r="AW9" s="17">
        <v>208</v>
      </c>
      <c r="AX9" s="15">
        <v>304</v>
      </c>
      <c r="AY9" s="16">
        <v>306</v>
      </c>
      <c r="AZ9" s="16">
        <f t="shared" si="11"/>
        <v>610</v>
      </c>
      <c r="BA9" s="17">
        <v>218</v>
      </c>
      <c r="BB9" s="15">
        <v>310</v>
      </c>
      <c r="BC9" s="16">
        <v>311</v>
      </c>
      <c r="BD9" s="16">
        <f t="shared" si="12"/>
        <v>621</v>
      </c>
      <c r="BE9" s="17">
        <v>226</v>
      </c>
      <c r="BF9" s="15">
        <v>299</v>
      </c>
      <c r="BG9" s="16">
        <v>307</v>
      </c>
      <c r="BH9" s="16">
        <f t="shared" si="13"/>
        <v>606</v>
      </c>
      <c r="BI9" s="17">
        <v>217</v>
      </c>
      <c r="BJ9" s="15">
        <v>311</v>
      </c>
      <c r="BK9" s="16">
        <v>307</v>
      </c>
      <c r="BL9" s="16">
        <f t="shared" si="14"/>
        <v>618</v>
      </c>
      <c r="BM9" s="17">
        <v>222</v>
      </c>
      <c r="BN9" s="15">
        <v>315</v>
      </c>
      <c r="BO9" s="16">
        <v>292</v>
      </c>
      <c r="BP9" s="16">
        <f t="shared" si="15"/>
        <v>607</v>
      </c>
      <c r="BQ9" s="17">
        <v>225</v>
      </c>
      <c r="BR9" s="15">
        <v>294</v>
      </c>
      <c r="BS9" s="16">
        <v>284</v>
      </c>
      <c r="BT9" s="16">
        <f t="shared" si="16"/>
        <v>578</v>
      </c>
      <c r="BU9" s="17">
        <v>225</v>
      </c>
      <c r="BV9" s="15">
        <v>291</v>
      </c>
      <c r="BW9" s="16">
        <v>279</v>
      </c>
      <c r="BX9" s="16">
        <f t="shared" si="17"/>
        <v>570</v>
      </c>
      <c r="BY9" s="17">
        <v>224</v>
      </c>
    </row>
    <row r="10" spans="1:77" ht="13.5">
      <c r="A10" s="15" t="s">
        <v>23</v>
      </c>
      <c r="B10" s="16">
        <v>631</v>
      </c>
      <c r="C10" s="16">
        <v>662</v>
      </c>
      <c r="D10" s="16">
        <f>SUM(B10:C10)</f>
        <v>1293</v>
      </c>
      <c r="E10" s="17">
        <v>418</v>
      </c>
      <c r="F10" s="15">
        <v>644</v>
      </c>
      <c r="G10" s="16">
        <v>670</v>
      </c>
      <c r="H10" s="16">
        <f t="shared" si="0"/>
        <v>1314</v>
      </c>
      <c r="I10" s="17">
        <v>432</v>
      </c>
      <c r="J10" s="15">
        <v>639</v>
      </c>
      <c r="K10" s="16">
        <v>665</v>
      </c>
      <c r="L10" s="16">
        <f t="shared" si="1"/>
        <v>1304</v>
      </c>
      <c r="M10" s="17">
        <v>432</v>
      </c>
      <c r="N10" s="15">
        <v>643</v>
      </c>
      <c r="O10" s="16">
        <v>668</v>
      </c>
      <c r="P10" s="16">
        <f t="shared" si="2"/>
        <v>1311</v>
      </c>
      <c r="Q10" s="17">
        <v>446</v>
      </c>
      <c r="R10" s="15">
        <v>647</v>
      </c>
      <c r="S10" s="16">
        <v>673</v>
      </c>
      <c r="T10" s="16">
        <f t="shared" si="3"/>
        <v>1320</v>
      </c>
      <c r="U10" s="17">
        <v>453</v>
      </c>
      <c r="V10" s="15">
        <v>652</v>
      </c>
      <c r="W10" s="16">
        <v>656</v>
      </c>
      <c r="X10" s="16">
        <f t="shared" si="4"/>
        <v>1308</v>
      </c>
      <c r="Y10" s="17">
        <v>454</v>
      </c>
      <c r="Z10" s="15">
        <v>651</v>
      </c>
      <c r="AA10" s="16">
        <v>660</v>
      </c>
      <c r="AB10" s="16">
        <f t="shared" si="5"/>
        <v>1311</v>
      </c>
      <c r="AC10" s="17">
        <v>460</v>
      </c>
      <c r="AD10" s="15">
        <v>662</v>
      </c>
      <c r="AE10" s="16">
        <v>673</v>
      </c>
      <c r="AF10" s="16">
        <f t="shared" si="6"/>
        <v>1335</v>
      </c>
      <c r="AG10" s="17">
        <v>467</v>
      </c>
      <c r="AH10" s="15">
        <v>666</v>
      </c>
      <c r="AI10" s="16">
        <v>672</v>
      </c>
      <c r="AJ10" s="16">
        <f t="shared" si="7"/>
        <v>1338</v>
      </c>
      <c r="AK10" s="17">
        <v>470</v>
      </c>
      <c r="AL10" s="15">
        <v>651</v>
      </c>
      <c r="AM10" s="16">
        <v>659</v>
      </c>
      <c r="AN10" s="16">
        <f t="shared" si="8"/>
        <v>1310</v>
      </c>
      <c r="AO10" s="17">
        <v>462</v>
      </c>
      <c r="AP10" s="15">
        <v>658</v>
      </c>
      <c r="AQ10" s="16">
        <v>659</v>
      </c>
      <c r="AR10" s="16">
        <f t="shared" si="9"/>
        <v>1317</v>
      </c>
      <c r="AS10" s="17">
        <v>473</v>
      </c>
      <c r="AT10" s="15">
        <v>654</v>
      </c>
      <c r="AU10" s="16">
        <v>637</v>
      </c>
      <c r="AV10" s="16">
        <f t="shared" si="10"/>
        <v>1291</v>
      </c>
      <c r="AW10" s="17">
        <v>470</v>
      </c>
      <c r="AX10" s="15">
        <v>656</v>
      </c>
      <c r="AY10" s="16">
        <v>652</v>
      </c>
      <c r="AZ10" s="16">
        <f t="shared" si="11"/>
        <v>1308</v>
      </c>
      <c r="BA10" s="17">
        <v>479</v>
      </c>
      <c r="BB10" s="15">
        <v>638</v>
      </c>
      <c r="BC10" s="16">
        <v>631</v>
      </c>
      <c r="BD10" s="16">
        <f t="shared" si="12"/>
        <v>1269</v>
      </c>
      <c r="BE10" s="17">
        <v>463</v>
      </c>
      <c r="BF10" s="15">
        <v>632</v>
      </c>
      <c r="BG10" s="16">
        <v>629</v>
      </c>
      <c r="BH10" s="16">
        <f t="shared" si="13"/>
        <v>1261</v>
      </c>
      <c r="BI10" s="17">
        <v>471</v>
      </c>
      <c r="BJ10" s="15">
        <v>614</v>
      </c>
      <c r="BK10" s="16">
        <v>626</v>
      </c>
      <c r="BL10" s="16">
        <f t="shared" si="14"/>
        <v>1240</v>
      </c>
      <c r="BM10" s="17">
        <v>471</v>
      </c>
      <c r="BN10" s="15">
        <v>624</v>
      </c>
      <c r="BO10" s="16">
        <v>617</v>
      </c>
      <c r="BP10" s="16">
        <f t="shared" si="15"/>
        <v>1241</v>
      </c>
      <c r="BQ10" s="17">
        <v>471</v>
      </c>
      <c r="BR10" s="15">
        <v>627</v>
      </c>
      <c r="BS10" s="16">
        <v>631</v>
      </c>
      <c r="BT10" s="16">
        <f t="shared" si="16"/>
        <v>1258</v>
      </c>
      <c r="BU10" s="17">
        <v>490</v>
      </c>
      <c r="BV10" s="15">
        <v>630</v>
      </c>
      <c r="BW10" s="16">
        <v>627</v>
      </c>
      <c r="BX10" s="16">
        <f t="shared" si="17"/>
        <v>1257</v>
      </c>
      <c r="BY10" s="17">
        <v>509</v>
      </c>
    </row>
    <row r="11" spans="1:77" ht="13.5">
      <c r="A11" s="15" t="s">
        <v>24</v>
      </c>
      <c r="B11" s="16">
        <v>562</v>
      </c>
      <c r="C11" s="16">
        <v>573</v>
      </c>
      <c r="D11" s="16">
        <f t="shared" si="18"/>
        <v>1135</v>
      </c>
      <c r="E11" s="17">
        <v>384</v>
      </c>
      <c r="F11" s="15">
        <v>570</v>
      </c>
      <c r="G11" s="16">
        <v>574</v>
      </c>
      <c r="H11" s="16">
        <f t="shared" si="0"/>
        <v>1144</v>
      </c>
      <c r="I11" s="17">
        <v>387</v>
      </c>
      <c r="J11" s="15">
        <v>572</v>
      </c>
      <c r="K11" s="16">
        <v>591</v>
      </c>
      <c r="L11" s="16">
        <f t="shared" si="1"/>
        <v>1163</v>
      </c>
      <c r="M11" s="17">
        <v>398</v>
      </c>
      <c r="N11" s="15">
        <v>575</v>
      </c>
      <c r="O11" s="16">
        <v>596</v>
      </c>
      <c r="P11" s="16">
        <f t="shared" si="2"/>
        <v>1171</v>
      </c>
      <c r="Q11" s="17">
        <v>397</v>
      </c>
      <c r="R11" s="15">
        <v>544</v>
      </c>
      <c r="S11" s="16">
        <v>583</v>
      </c>
      <c r="T11" s="16">
        <f t="shared" si="3"/>
        <v>1127</v>
      </c>
      <c r="U11" s="17">
        <v>384</v>
      </c>
      <c r="V11" s="15">
        <v>528</v>
      </c>
      <c r="W11" s="16">
        <v>571</v>
      </c>
      <c r="X11" s="16">
        <f t="shared" si="4"/>
        <v>1099</v>
      </c>
      <c r="Y11" s="17">
        <v>378</v>
      </c>
      <c r="Z11" s="15">
        <v>534</v>
      </c>
      <c r="AA11" s="16">
        <v>575</v>
      </c>
      <c r="AB11" s="16">
        <f t="shared" si="5"/>
        <v>1109</v>
      </c>
      <c r="AC11" s="17">
        <v>391</v>
      </c>
      <c r="AD11" s="15">
        <v>535</v>
      </c>
      <c r="AE11" s="16">
        <v>556</v>
      </c>
      <c r="AF11" s="16">
        <f t="shared" si="6"/>
        <v>1091</v>
      </c>
      <c r="AG11" s="17">
        <v>387</v>
      </c>
      <c r="AH11" s="15">
        <v>564</v>
      </c>
      <c r="AI11" s="16">
        <v>567</v>
      </c>
      <c r="AJ11" s="16">
        <f t="shared" si="7"/>
        <v>1131</v>
      </c>
      <c r="AK11" s="17">
        <v>414</v>
      </c>
      <c r="AL11" s="15">
        <v>559</v>
      </c>
      <c r="AM11" s="16">
        <v>549</v>
      </c>
      <c r="AN11" s="16">
        <f t="shared" si="8"/>
        <v>1108</v>
      </c>
      <c r="AO11" s="17">
        <v>414</v>
      </c>
      <c r="AP11" s="15">
        <v>556</v>
      </c>
      <c r="AQ11" s="16">
        <v>542</v>
      </c>
      <c r="AR11" s="16">
        <f t="shared" si="9"/>
        <v>1098</v>
      </c>
      <c r="AS11" s="17">
        <v>412</v>
      </c>
      <c r="AT11" s="15">
        <v>543</v>
      </c>
      <c r="AU11" s="16">
        <v>532</v>
      </c>
      <c r="AV11" s="16">
        <f t="shared" si="10"/>
        <v>1075</v>
      </c>
      <c r="AW11" s="17">
        <v>410</v>
      </c>
      <c r="AX11" s="15">
        <v>531</v>
      </c>
      <c r="AY11" s="16">
        <v>531</v>
      </c>
      <c r="AZ11" s="16">
        <f t="shared" si="11"/>
        <v>1062</v>
      </c>
      <c r="BA11" s="17">
        <v>411</v>
      </c>
      <c r="BB11" s="15">
        <v>516</v>
      </c>
      <c r="BC11" s="16">
        <v>524</v>
      </c>
      <c r="BD11" s="16">
        <f t="shared" si="12"/>
        <v>1040</v>
      </c>
      <c r="BE11" s="17">
        <v>402</v>
      </c>
      <c r="BF11" s="15">
        <v>516</v>
      </c>
      <c r="BG11" s="16">
        <v>519</v>
      </c>
      <c r="BH11" s="16">
        <f t="shared" si="13"/>
        <v>1035</v>
      </c>
      <c r="BI11" s="17">
        <v>400</v>
      </c>
      <c r="BJ11" s="15">
        <v>504</v>
      </c>
      <c r="BK11" s="16">
        <v>518</v>
      </c>
      <c r="BL11" s="16">
        <f t="shared" si="14"/>
        <v>1022</v>
      </c>
      <c r="BM11" s="17">
        <v>397</v>
      </c>
      <c r="BN11" s="15">
        <v>500</v>
      </c>
      <c r="BO11" s="16">
        <v>502</v>
      </c>
      <c r="BP11" s="16">
        <f t="shared" si="15"/>
        <v>1002</v>
      </c>
      <c r="BQ11" s="17">
        <v>385</v>
      </c>
      <c r="BR11" s="15">
        <v>498</v>
      </c>
      <c r="BS11" s="16">
        <v>497</v>
      </c>
      <c r="BT11" s="16">
        <f t="shared" si="16"/>
        <v>995</v>
      </c>
      <c r="BU11" s="17">
        <v>397</v>
      </c>
      <c r="BV11" s="15">
        <v>485</v>
      </c>
      <c r="BW11" s="16">
        <v>494</v>
      </c>
      <c r="BX11" s="16">
        <f t="shared" si="17"/>
        <v>979</v>
      </c>
      <c r="BY11" s="17">
        <v>397</v>
      </c>
    </row>
    <row r="12" spans="1:77" ht="13.5">
      <c r="A12" s="15" t="s">
        <v>25</v>
      </c>
      <c r="B12" s="16">
        <v>501</v>
      </c>
      <c r="C12" s="16">
        <v>491</v>
      </c>
      <c r="D12" s="16">
        <f t="shared" si="18"/>
        <v>992</v>
      </c>
      <c r="E12" s="17">
        <v>337</v>
      </c>
      <c r="F12" s="15">
        <v>507</v>
      </c>
      <c r="G12" s="16">
        <v>495</v>
      </c>
      <c r="H12" s="16">
        <f t="shared" si="0"/>
        <v>1002</v>
      </c>
      <c r="I12" s="17">
        <v>351</v>
      </c>
      <c r="J12" s="15">
        <v>495</v>
      </c>
      <c r="K12" s="16">
        <v>480</v>
      </c>
      <c r="L12" s="16">
        <f t="shared" si="1"/>
        <v>975</v>
      </c>
      <c r="M12" s="17">
        <v>341</v>
      </c>
      <c r="N12" s="15">
        <v>476</v>
      </c>
      <c r="O12" s="16">
        <v>472</v>
      </c>
      <c r="P12" s="16">
        <f t="shared" si="2"/>
        <v>948</v>
      </c>
      <c r="Q12" s="17">
        <v>339</v>
      </c>
      <c r="R12" s="15">
        <v>464</v>
      </c>
      <c r="S12" s="16">
        <v>477</v>
      </c>
      <c r="T12" s="16">
        <f t="shared" si="3"/>
        <v>941</v>
      </c>
      <c r="U12" s="17">
        <v>334</v>
      </c>
      <c r="V12" s="15">
        <v>465</v>
      </c>
      <c r="W12" s="16">
        <v>475</v>
      </c>
      <c r="X12" s="16">
        <f t="shared" si="4"/>
        <v>940</v>
      </c>
      <c r="Y12" s="17">
        <v>343</v>
      </c>
      <c r="Z12" s="15">
        <v>474</v>
      </c>
      <c r="AA12" s="16">
        <v>470</v>
      </c>
      <c r="AB12" s="16">
        <f t="shared" si="5"/>
        <v>944</v>
      </c>
      <c r="AC12" s="17">
        <v>338</v>
      </c>
      <c r="AD12" s="15">
        <v>471</v>
      </c>
      <c r="AE12" s="16">
        <v>461</v>
      </c>
      <c r="AF12" s="16">
        <f t="shared" si="6"/>
        <v>932</v>
      </c>
      <c r="AG12" s="17">
        <v>328</v>
      </c>
      <c r="AH12" s="15">
        <v>467</v>
      </c>
      <c r="AI12" s="16">
        <v>456</v>
      </c>
      <c r="AJ12" s="16">
        <f t="shared" si="7"/>
        <v>923</v>
      </c>
      <c r="AK12" s="17">
        <v>328</v>
      </c>
      <c r="AL12" s="15">
        <v>463</v>
      </c>
      <c r="AM12" s="16">
        <v>445</v>
      </c>
      <c r="AN12" s="16">
        <f t="shared" si="8"/>
        <v>908</v>
      </c>
      <c r="AO12" s="17">
        <v>333</v>
      </c>
      <c r="AP12" s="15">
        <v>473</v>
      </c>
      <c r="AQ12" s="16">
        <v>448</v>
      </c>
      <c r="AR12" s="16">
        <f t="shared" si="9"/>
        <v>921</v>
      </c>
      <c r="AS12" s="17">
        <v>350</v>
      </c>
      <c r="AT12" s="15">
        <v>460</v>
      </c>
      <c r="AU12" s="16">
        <v>444</v>
      </c>
      <c r="AV12" s="16">
        <f t="shared" si="10"/>
        <v>904</v>
      </c>
      <c r="AW12" s="17">
        <v>343</v>
      </c>
      <c r="AX12" s="15">
        <v>446</v>
      </c>
      <c r="AY12" s="16">
        <v>431</v>
      </c>
      <c r="AZ12" s="16">
        <f t="shared" si="11"/>
        <v>877</v>
      </c>
      <c r="BA12" s="17">
        <v>340</v>
      </c>
      <c r="BB12" s="15">
        <v>446</v>
      </c>
      <c r="BC12" s="16">
        <v>421</v>
      </c>
      <c r="BD12" s="16">
        <f t="shared" si="12"/>
        <v>867</v>
      </c>
      <c r="BE12" s="17">
        <v>345</v>
      </c>
      <c r="BF12" s="15">
        <v>433</v>
      </c>
      <c r="BG12" s="16">
        <v>419</v>
      </c>
      <c r="BH12" s="16">
        <f t="shared" si="13"/>
        <v>852</v>
      </c>
      <c r="BI12" s="17">
        <v>337</v>
      </c>
      <c r="BJ12" s="15">
        <v>439</v>
      </c>
      <c r="BK12" s="16">
        <v>437</v>
      </c>
      <c r="BL12" s="16">
        <f t="shared" si="14"/>
        <v>876</v>
      </c>
      <c r="BM12" s="17">
        <v>355</v>
      </c>
      <c r="BN12" s="15">
        <v>437</v>
      </c>
      <c r="BO12" s="16">
        <v>433</v>
      </c>
      <c r="BP12" s="16">
        <f t="shared" si="15"/>
        <v>870</v>
      </c>
      <c r="BQ12" s="17">
        <v>355</v>
      </c>
      <c r="BR12" s="15">
        <v>425</v>
      </c>
      <c r="BS12" s="16">
        <v>420</v>
      </c>
      <c r="BT12" s="16">
        <f t="shared" si="16"/>
        <v>845</v>
      </c>
      <c r="BU12" s="17">
        <v>345</v>
      </c>
      <c r="BV12" s="15">
        <v>420</v>
      </c>
      <c r="BW12" s="16">
        <v>416</v>
      </c>
      <c r="BX12" s="16">
        <f t="shared" si="17"/>
        <v>836</v>
      </c>
      <c r="BY12" s="17">
        <v>337</v>
      </c>
    </row>
    <row r="13" spans="1:77" ht="13.5">
      <c r="A13" s="15" t="s">
        <v>26</v>
      </c>
      <c r="B13" s="16">
        <v>285</v>
      </c>
      <c r="C13" s="16">
        <v>306</v>
      </c>
      <c r="D13" s="16">
        <f t="shared" si="18"/>
        <v>591</v>
      </c>
      <c r="E13" s="17">
        <v>169</v>
      </c>
      <c r="F13" s="15">
        <v>271</v>
      </c>
      <c r="G13" s="16">
        <v>299</v>
      </c>
      <c r="H13" s="16">
        <f t="shared" si="0"/>
        <v>570</v>
      </c>
      <c r="I13" s="17">
        <v>168</v>
      </c>
      <c r="J13" s="15">
        <v>271</v>
      </c>
      <c r="K13" s="16">
        <v>305</v>
      </c>
      <c r="L13" s="16">
        <f t="shared" si="1"/>
        <v>576</v>
      </c>
      <c r="M13" s="17">
        <v>171</v>
      </c>
      <c r="N13" s="15">
        <v>276</v>
      </c>
      <c r="O13" s="16">
        <v>305</v>
      </c>
      <c r="P13" s="16">
        <f t="shared" si="2"/>
        <v>581</v>
      </c>
      <c r="Q13" s="17">
        <v>174</v>
      </c>
      <c r="R13" s="15">
        <v>270</v>
      </c>
      <c r="S13" s="16">
        <v>300</v>
      </c>
      <c r="T13" s="16">
        <f t="shared" si="3"/>
        <v>570</v>
      </c>
      <c r="U13" s="17">
        <v>173</v>
      </c>
      <c r="V13" s="15">
        <v>270</v>
      </c>
      <c r="W13" s="16">
        <v>298</v>
      </c>
      <c r="X13" s="16">
        <f t="shared" si="4"/>
        <v>568</v>
      </c>
      <c r="Y13" s="17">
        <v>174</v>
      </c>
      <c r="Z13" s="15">
        <v>264</v>
      </c>
      <c r="AA13" s="16">
        <v>291</v>
      </c>
      <c r="AB13" s="16">
        <f t="shared" si="5"/>
        <v>555</v>
      </c>
      <c r="AC13" s="17">
        <v>170</v>
      </c>
      <c r="AD13" s="15">
        <v>262</v>
      </c>
      <c r="AE13" s="16">
        <v>300</v>
      </c>
      <c r="AF13" s="16">
        <f t="shared" si="6"/>
        <v>562</v>
      </c>
      <c r="AG13" s="17">
        <v>175</v>
      </c>
      <c r="AH13" s="15">
        <v>244</v>
      </c>
      <c r="AI13" s="16">
        <v>287</v>
      </c>
      <c r="AJ13" s="16">
        <f t="shared" si="7"/>
        <v>531</v>
      </c>
      <c r="AK13" s="17">
        <v>173</v>
      </c>
      <c r="AL13" s="15">
        <v>236</v>
      </c>
      <c r="AM13" s="16">
        <v>286</v>
      </c>
      <c r="AN13" s="16">
        <f t="shared" si="8"/>
        <v>522</v>
      </c>
      <c r="AO13" s="17">
        <v>168</v>
      </c>
      <c r="AP13" s="15">
        <v>236</v>
      </c>
      <c r="AQ13" s="16">
        <v>293</v>
      </c>
      <c r="AR13" s="16">
        <f t="shared" si="9"/>
        <v>529</v>
      </c>
      <c r="AS13" s="17">
        <v>174</v>
      </c>
      <c r="AT13" s="15">
        <v>242</v>
      </c>
      <c r="AU13" s="16">
        <v>299</v>
      </c>
      <c r="AV13" s="16">
        <f t="shared" si="10"/>
        <v>541</v>
      </c>
      <c r="AW13" s="17">
        <v>179</v>
      </c>
      <c r="AX13" s="15">
        <v>240</v>
      </c>
      <c r="AY13" s="16">
        <v>299</v>
      </c>
      <c r="AZ13" s="16">
        <f t="shared" si="11"/>
        <v>539</v>
      </c>
      <c r="BA13" s="17">
        <v>179</v>
      </c>
      <c r="BB13" s="15">
        <v>239</v>
      </c>
      <c r="BC13" s="16">
        <v>291</v>
      </c>
      <c r="BD13" s="16">
        <f t="shared" si="12"/>
        <v>530</v>
      </c>
      <c r="BE13" s="17">
        <v>174</v>
      </c>
      <c r="BF13" s="15">
        <v>240</v>
      </c>
      <c r="BG13" s="16">
        <v>286</v>
      </c>
      <c r="BH13" s="16">
        <f t="shared" si="13"/>
        <v>526</v>
      </c>
      <c r="BI13" s="17">
        <v>173</v>
      </c>
      <c r="BJ13" s="15">
        <v>241</v>
      </c>
      <c r="BK13" s="16">
        <v>291</v>
      </c>
      <c r="BL13" s="16">
        <f t="shared" si="14"/>
        <v>532</v>
      </c>
      <c r="BM13" s="17">
        <v>175</v>
      </c>
      <c r="BN13" s="15">
        <v>230</v>
      </c>
      <c r="BO13" s="16">
        <v>272</v>
      </c>
      <c r="BP13" s="16">
        <f t="shared" si="15"/>
        <v>502</v>
      </c>
      <c r="BQ13" s="17">
        <v>170</v>
      </c>
      <c r="BR13" s="15">
        <v>219</v>
      </c>
      <c r="BS13" s="16">
        <v>249</v>
      </c>
      <c r="BT13" s="16">
        <f t="shared" si="16"/>
        <v>468</v>
      </c>
      <c r="BU13" s="17">
        <v>161</v>
      </c>
      <c r="BV13" s="15">
        <v>222</v>
      </c>
      <c r="BW13" s="16">
        <v>256</v>
      </c>
      <c r="BX13" s="16">
        <f t="shared" si="17"/>
        <v>478</v>
      </c>
      <c r="BY13" s="17">
        <v>165</v>
      </c>
    </row>
    <row r="14" spans="1:77" ht="13.5">
      <c r="A14" s="15" t="s">
        <v>27</v>
      </c>
      <c r="B14" s="16">
        <v>372</v>
      </c>
      <c r="C14" s="16">
        <v>376</v>
      </c>
      <c r="D14" s="16">
        <f t="shared" si="18"/>
        <v>748</v>
      </c>
      <c r="E14" s="17">
        <v>253</v>
      </c>
      <c r="F14" s="15">
        <v>380</v>
      </c>
      <c r="G14" s="16">
        <v>380</v>
      </c>
      <c r="H14" s="16">
        <f t="shared" si="0"/>
        <v>760</v>
      </c>
      <c r="I14" s="17">
        <v>263</v>
      </c>
      <c r="J14" s="15">
        <v>398</v>
      </c>
      <c r="K14" s="16">
        <v>394</v>
      </c>
      <c r="L14" s="16">
        <f t="shared" si="1"/>
        <v>792</v>
      </c>
      <c r="M14" s="17">
        <v>282</v>
      </c>
      <c r="N14" s="15">
        <v>415</v>
      </c>
      <c r="O14" s="16">
        <v>406</v>
      </c>
      <c r="P14" s="16">
        <f t="shared" si="2"/>
        <v>821</v>
      </c>
      <c r="Q14" s="17">
        <v>296</v>
      </c>
      <c r="R14" s="15">
        <v>417</v>
      </c>
      <c r="S14" s="16">
        <v>404</v>
      </c>
      <c r="T14" s="16">
        <f t="shared" si="3"/>
        <v>821</v>
      </c>
      <c r="U14" s="17">
        <v>298</v>
      </c>
      <c r="V14" s="15">
        <v>427</v>
      </c>
      <c r="W14" s="16">
        <v>426</v>
      </c>
      <c r="X14" s="16">
        <f t="shared" si="4"/>
        <v>853</v>
      </c>
      <c r="Y14" s="17">
        <v>313</v>
      </c>
      <c r="Z14" s="15">
        <v>419</v>
      </c>
      <c r="AA14" s="16">
        <v>416</v>
      </c>
      <c r="AB14" s="16">
        <f t="shared" si="5"/>
        <v>835</v>
      </c>
      <c r="AC14" s="17">
        <v>305</v>
      </c>
      <c r="AD14" s="15">
        <v>411</v>
      </c>
      <c r="AE14" s="16">
        <v>424</v>
      </c>
      <c r="AF14" s="16">
        <f t="shared" si="6"/>
        <v>835</v>
      </c>
      <c r="AG14" s="17">
        <v>306</v>
      </c>
      <c r="AH14" s="15">
        <v>397</v>
      </c>
      <c r="AI14" s="16">
        <v>412</v>
      </c>
      <c r="AJ14" s="16">
        <f t="shared" si="7"/>
        <v>809</v>
      </c>
      <c r="AK14" s="17">
        <v>287</v>
      </c>
      <c r="AL14" s="15">
        <v>407</v>
      </c>
      <c r="AM14" s="16">
        <v>432</v>
      </c>
      <c r="AN14" s="16">
        <f t="shared" si="8"/>
        <v>839</v>
      </c>
      <c r="AO14" s="17">
        <v>302</v>
      </c>
      <c r="AP14" s="15">
        <v>417</v>
      </c>
      <c r="AQ14" s="16">
        <v>430</v>
      </c>
      <c r="AR14" s="16">
        <f t="shared" si="9"/>
        <v>847</v>
      </c>
      <c r="AS14" s="17">
        <v>308</v>
      </c>
      <c r="AT14" s="15">
        <v>439</v>
      </c>
      <c r="AU14" s="16">
        <v>452</v>
      </c>
      <c r="AV14" s="16">
        <f t="shared" si="10"/>
        <v>891</v>
      </c>
      <c r="AW14" s="17">
        <v>330</v>
      </c>
      <c r="AX14" s="15">
        <v>424</v>
      </c>
      <c r="AY14" s="16">
        <v>449</v>
      </c>
      <c r="AZ14" s="16">
        <f t="shared" si="11"/>
        <v>873</v>
      </c>
      <c r="BA14" s="17">
        <v>325</v>
      </c>
      <c r="BB14" s="15">
        <v>437</v>
      </c>
      <c r="BC14" s="16">
        <v>452</v>
      </c>
      <c r="BD14" s="16">
        <f t="shared" si="12"/>
        <v>889</v>
      </c>
      <c r="BE14" s="17">
        <v>337</v>
      </c>
      <c r="BF14" s="15">
        <v>443</v>
      </c>
      <c r="BG14" s="16">
        <v>489</v>
      </c>
      <c r="BH14" s="16">
        <f t="shared" si="13"/>
        <v>932</v>
      </c>
      <c r="BI14" s="17">
        <v>351</v>
      </c>
      <c r="BJ14" s="15">
        <v>436</v>
      </c>
      <c r="BK14" s="16">
        <v>483</v>
      </c>
      <c r="BL14" s="16">
        <f t="shared" si="14"/>
        <v>919</v>
      </c>
      <c r="BM14" s="17">
        <v>360</v>
      </c>
      <c r="BN14" s="15">
        <v>417</v>
      </c>
      <c r="BO14" s="16">
        <v>470</v>
      </c>
      <c r="BP14" s="16">
        <f t="shared" si="15"/>
        <v>887</v>
      </c>
      <c r="BQ14" s="17">
        <v>345</v>
      </c>
      <c r="BR14" s="15">
        <v>447</v>
      </c>
      <c r="BS14" s="16">
        <v>470</v>
      </c>
      <c r="BT14" s="16">
        <f t="shared" si="16"/>
        <v>917</v>
      </c>
      <c r="BU14" s="17">
        <v>374</v>
      </c>
      <c r="BV14" s="15">
        <v>467</v>
      </c>
      <c r="BW14" s="16">
        <v>491</v>
      </c>
      <c r="BX14" s="16">
        <f t="shared" si="17"/>
        <v>958</v>
      </c>
      <c r="BY14" s="17">
        <v>403</v>
      </c>
    </row>
    <row r="15" spans="1:77" ht="13.5">
      <c r="A15" s="18" t="s">
        <v>28</v>
      </c>
      <c r="B15" s="16">
        <f aca="true" t="shared" si="19" ref="B15:Q15">SUM(B6:B14)</f>
        <v>3906</v>
      </c>
      <c r="C15" s="16">
        <f t="shared" si="19"/>
        <v>4082</v>
      </c>
      <c r="D15" s="16">
        <f t="shared" si="19"/>
        <v>7988</v>
      </c>
      <c r="E15" s="17">
        <f t="shared" si="19"/>
        <v>2604</v>
      </c>
      <c r="F15" s="15">
        <f t="shared" si="19"/>
        <v>3938</v>
      </c>
      <c r="G15" s="16">
        <f t="shared" si="19"/>
        <v>4101</v>
      </c>
      <c r="H15" s="16">
        <f t="shared" si="19"/>
        <v>8039</v>
      </c>
      <c r="I15" s="17">
        <f t="shared" si="19"/>
        <v>2664</v>
      </c>
      <c r="J15" s="15">
        <f t="shared" si="19"/>
        <v>3916</v>
      </c>
      <c r="K15" s="16">
        <f t="shared" si="19"/>
        <v>4114</v>
      </c>
      <c r="L15" s="16">
        <f t="shared" si="19"/>
        <v>8030</v>
      </c>
      <c r="M15" s="17">
        <f t="shared" si="19"/>
        <v>2676</v>
      </c>
      <c r="N15" s="15">
        <f t="shared" si="19"/>
        <v>3947</v>
      </c>
      <c r="O15" s="16">
        <f t="shared" si="19"/>
        <v>4139</v>
      </c>
      <c r="P15" s="16">
        <f t="shared" si="19"/>
        <v>8086</v>
      </c>
      <c r="Q15" s="17">
        <f t="shared" si="19"/>
        <v>2721</v>
      </c>
      <c r="R15" s="15">
        <f aca="true" t="shared" si="20" ref="R15:Y15">SUM(R6:R14)</f>
        <v>3896</v>
      </c>
      <c r="S15" s="16">
        <f t="shared" si="20"/>
        <v>4143</v>
      </c>
      <c r="T15" s="16">
        <f t="shared" si="20"/>
        <v>8039</v>
      </c>
      <c r="U15" s="17">
        <f t="shared" si="20"/>
        <v>2717</v>
      </c>
      <c r="V15" s="15">
        <f t="shared" si="20"/>
        <v>3900</v>
      </c>
      <c r="W15" s="16">
        <f t="shared" si="20"/>
        <v>4111</v>
      </c>
      <c r="X15" s="16">
        <f t="shared" si="20"/>
        <v>8011</v>
      </c>
      <c r="Y15" s="17">
        <f t="shared" si="20"/>
        <v>2745</v>
      </c>
      <c r="Z15" s="15">
        <f aca="true" t="shared" si="21" ref="Z15:AG15">SUM(Z6:Z14)</f>
        <v>3895</v>
      </c>
      <c r="AA15" s="16">
        <f t="shared" si="21"/>
        <v>4091</v>
      </c>
      <c r="AB15" s="16">
        <f t="shared" si="21"/>
        <v>7986</v>
      </c>
      <c r="AC15" s="17">
        <f t="shared" si="21"/>
        <v>2771</v>
      </c>
      <c r="AD15" s="15">
        <f t="shared" si="21"/>
        <v>3877</v>
      </c>
      <c r="AE15" s="16">
        <f t="shared" si="21"/>
        <v>4092</v>
      </c>
      <c r="AF15" s="16">
        <f t="shared" si="21"/>
        <v>7969</v>
      </c>
      <c r="AG15" s="17">
        <f t="shared" si="21"/>
        <v>2769</v>
      </c>
      <c r="AH15" s="15">
        <f aca="true" t="shared" si="22" ref="AH15:AS15">SUM(AH6:AH14)</f>
        <v>3893</v>
      </c>
      <c r="AI15" s="16">
        <f t="shared" si="22"/>
        <v>4077</v>
      </c>
      <c r="AJ15" s="16">
        <f t="shared" si="22"/>
        <v>7970</v>
      </c>
      <c r="AK15" s="17">
        <f t="shared" si="22"/>
        <v>2790</v>
      </c>
      <c r="AL15" s="15">
        <f>SUM(AL6:AL14)</f>
        <v>3875</v>
      </c>
      <c r="AM15" s="16">
        <f>SUM(AM6:AM14)</f>
        <v>4053</v>
      </c>
      <c r="AN15" s="16">
        <f>SUM(AN6:AN14)</f>
        <v>7928</v>
      </c>
      <c r="AO15" s="17">
        <f>SUM(AO6:AO14)</f>
        <v>2821</v>
      </c>
      <c r="AP15" s="15">
        <f t="shared" si="22"/>
        <v>3889</v>
      </c>
      <c r="AQ15" s="16">
        <f t="shared" si="22"/>
        <v>4056</v>
      </c>
      <c r="AR15" s="16">
        <f t="shared" si="22"/>
        <v>7945</v>
      </c>
      <c r="AS15" s="17">
        <f t="shared" si="22"/>
        <v>2870</v>
      </c>
      <c r="AT15" s="15">
        <f aca="true" t="shared" si="23" ref="AT15:BA15">SUM(AT6:AT14)</f>
        <v>3905</v>
      </c>
      <c r="AU15" s="16">
        <f t="shared" si="23"/>
        <v>4037</v>
      </c>
      <c r="AV15" s="16">
        <f t="shared" si="23"/>
        <v>7942</v>
      </c>
      <c r="AW15" s="17">
        <f t="shared" si="23"/>
        <v>2901</v>
      </c>
      <c r="AX15" s="15">
        <f t="shared" si="23"/>
        <v>3872</v>
      </c>
      <c r="AY15" s="16">
        <f t="shared" si="23"/>
        <v>4041</v>
      </c>
      <c r="AZ15" s="16">
        <f t="shared" si="23"/>
        <v>7913</v>
      </c>
      <c r="BA15" s="17">
        <f t="shared" si="23"/>
        <v>2921</v>
      </c>
      <c r="BB15" s="15">
        <f aca="true" t="shared" si="24" ref="BB15:BI15">SUM(BB6:BB14)</f>
        <v>3846</v>
      </c>
      <c r="BC15" s="16">
        <f t="shared" si="24"/>
        <v>4014</v>
      </c>
      <c r="BD15" s="16">
        <f t="shared" si="24"/>
        <v>7860</v>
      </c>
      <c r="BE15" s="17">
        <f t="shared" si="24"/>
        <v>2923</v>
      </c>
      <c r="BF15" s="15">
        <f t="shared" si="24"/>
        <v>3805</v>
      </c>
      <c r="BG15" s="16">
        <f t="shared" si="24"/>
        <v>4010</v>
      </c>
      <c r="BH15" s="16">
        <f t="shared" si="24"/>
        <v>7815</v>
      </c>
      <c r="BI15" s="17">
        <f t="shared" si="24"/>
        <v>2942</v>
      </c>
      <c r="BJ15" s="15">
        <f aca="true" t="shared" si="25" ref="BJ15:BQ15">SUM(BJ6:BJ14)</f>
        <v>3786</v>
      </c>
      <c r="BK15" s="16">
        <f t="shared" si="25"/>
        <v>4011</v>
      </c>
      <c r="BL15" s="16">
        <f t="shared" si="25"/>
        <v>7797</v>
      </c>
      <c r="BM15" s="17">
        <f t="shared" si="25"/>
        <v>2976</v>
      </c>
      <c r="BN15" s="15">
        <f t="shared" si="25"/>
        <v>3748</v>
      </c>
      <c r="BO15" s="16">
        <f t="shared" si="25"/>
        <v>3913</v>
      </c>
      <c r="BP15" s="16">
        <f t="shared" si="25"/>
        <v>7661</v>
      </c>
      <c r="BQ15" s="17">
        <f t="shared" si="25"/>
        <v>2964</v>
      </c>
      <c r="BR15" s="15">
        <f aca="true" t="shared" si="26" ref="BR15:BY15">SUM(BR6:BR14)</f>
        <v>3748</v>
      </c>
      <c r="BS15" s="16">
        <f t="shared" si="26"/>
        <v>3898</v>
      </c>
      <c r="BT15" s="16">
        <f t="shared" si="26"/>
        <v>7646</v>
      </c>
      <c r="BU15" s="17">
        <f t="shared" si="26"/>
        <v>3021</v>
      </c>
      <c r="BV15" s="15">
        <f t="shared" si="26"/>
        <v>3731</v>
      </c>
      <c r="BW15" s="16">
        <f t="shared" si="26"/>
        <v>3889</v>
      </c>
      <c r="BX15" s="16">
        <f t="shared" si="26"/>
        <v>7620</v>
      </c>
      <c r="BY15" s="17">
        <f t="shared" si="26"/>
        <v>3059</v>
      </c>
    </row>
    <row r="16" spans="1:77" ht="13.5">
      <c r="A16" s="15"/>
      <c r="B16" s="16"/>
      <c r="C16" s="16"/>
      <c r="D16" s="16"/>
      <c r="E16" s="17"/>
      <c r="F16" s="15"/>
      <c r="G16" s="16"/>
      <c r="H16" s="16"/>
      <c r="I16" s="17"/>
      <c r="J16" s="15"/>
      <c r="K16" s="16"/>
      <c r="L16" s="16"/>
      <c r="M16" s="17"/>
      <c r="N16" s="15"/>
      <c r="O16" s="16"/>
      <c r="P16" s="16"/>
      <c r="Q16" s="17"/>
      <c r="R16" s="15"/>
      <c r="S16" s="16"/>
      <c r="T16" s="16"/>
      <c r="U16" s="17"/>
      <c r="V16" s="15"/>
      <c r="W16" s="16"/>
      <c r="X16" s="16"/>
      <c r="Y16" s="17"/>
      <c r="Z16" s="15"/>
      <c r="AA16" s="16"/>
      <c r="AB16" s="16"/>
      <c r="AC16" s="17"/>
      <c r="AD16" s="15"/>
      <c r="AE16" s="16"/>
      <c r="AF16" s="16"/>
      <c r="AG16" s="17"/>
      <c r="AH16" s="15"/>
      <c r="AI16" s="16"/>
      <c r="AJ16" s="16"/>
      <c r="AK16" s="17"/>
      <c r="AL16" s="15"/>
      <c r="AM16" s="16"/>
      <c r="AN16" s="16"/>
      <c r="AO16" s="17"/>
      <c r="AP16" s="15"/>
      <c r="AQ16" s="16"/>
      <c r="AR16" s="16"/>
      <c r="AS16" s="17"/>
      <c r="AT16" s="15"/>
      <c r="AU16" s="16"/>
      <c r="AV16" s="16"/>
      <c r="AW16" s="17"/>
      <c r="AX16" s="15"/>
      <c r="AY16" s="16"/>
      <c r="AZ16" s="16"/>
      <c r="BA16" s="17"/>
      <c r="BB16" s="15"/>
      <c r="BC16" s="16"/>
      <c r="BD16" s="16"/>
      <c r="BE16" s="17"/>
      <c r="BF16" s="15"/>
      <c r="BG16" s="16"/>
      <c r="BH16" s="16"/>
      <c r="BI16" s="17"/>
      <c r="BJ16" s="15"/>
      <c r="BK16" s="16"/>
      <c r="BL16" s="16"/>
      <c r="BM16" s="17"/>
      <c r="BN16" s="15"/>
      <c r="BO16" s="16"/>
      <c r="BP16" s="16"/>
      <c r="BQ16" s="17"/>
      <c r="BR16" s="15"/>
      <c r="BS16" s="16"/>
      <c r="BT16" s="16"/>
      <c r="BU16" s="17"/>
      <c r="BV16" s="15"/>
      <c r="BW16" s="16"/>
      <c r="BX16" s="16"/>
      <c r="BY16" s="17"/>
    </row>
    <row r="17" spans="1:77" ht="13.5">
      <c r="A17" s="24" t="s">
        <v>29</v>
      </c>
      <c r="B17" s="16">
        <v>200</v>
      </c>
      <c r="C17" s="16">
        <v>228</v>
      </c>
      <c r="D17" s="16">
        <f aca="true" t="shared" si="27" ref="D17:D23">SUM(B17:C17)</f>
        <v>428</v>
      </c>
      <c r="E17" s="17">
        <v>100</v>
      </c>
      <c r="F17" s="15">
        <v>197</v>
      </c>
      <c r="G17" s="16">
        <v>217</v>
      </c>
      <c r="H17" s="16">
        <f aca="true" t="shared" si="28" ref="H17:H23">SUM(F17:G17)</f>
        <v>414</v>
      </c>
      <c r="I17" s="17">
        <v>100</v>
      </c>
      <c r="J17" s="15">
        <v>198</v>
      </c>
      <c r="K17" s="16">
        <v>219</v>
      </c>
      <c r="L17" s="16">
        <f aca="true" t="shared" si="29" ref="L17:L23">SUM(J17:K17)</f>
        <v>417</v>
      </c>
      <c r="M17" s="17">
        <v>100</v>
      </c>
      <c r="N17" s="15">
        <v>194</v>
      </c>
      <c r="O17" s="16">
        <v>208</v>
      </c>
      <c r="P17" s="16">
        <f aca="true" t="shared" si="30" ref="P17:P23">SUM(N17:O17)</f>
        <v>402</v>
      </c>
      <c r="Q17" s="17">
        <v>99</v>
      </c>
      <c r="R17" s="15">
        <v>194</v>
      </c>
      <c r="S17" s="16">
        <v>207</v>
      </c>
      <c r="T17" s="16">
        <f aca="true" t="shared" si="31" ref="T17:T23">SUM(R17:S17)</f>
        <v>401</v>
      </c>
      <c r="U17" s="17">
        <v>100</v>
      </c>
      <c r="V17" s="15">
        <v>198</v>
      </c>
      <c r="W17" s="16">
        <v>208</v>
      </c>
      <c r="X17" s="16">
        <f aca="true" t="shared" si="32" ref="X17:X23">SUM(V17:W17)</f>
        <v>406</v>
      </c>
      <c r="Y17" s="17">
        <v>102</v>
      </c>
      <c r="Z17" s="15">
        <v>196</v>
      </c>
      <c r="AA17" s="16">
        <v>208</v>
      </c>
      <c r="AB17" s="16">
        <f aca="true" t="shared" si="33" ref="AB17:AB23">SUM(Z17:AA17)</f>
        <v>404</v>
      </c>
      <c r="AC17" s="17">
        <v>100</v>
      </c>
      <c r="AD17" s="15">
        <v>193</v>
      </c>
      <c r="AE17" s="16">
        <v>206</v>
      </c>
      <c r="AF17" s="16">
        <f aca="true" t="shared" si="34" ref="AF17:AF23">SUM(AD17:AE17)</f>
        <v>399</v>
      </c>
      <c r="AG17" s="17">
        <v>100</v>
      </c>
      <c r="AH17" s="15">
        <v>194</v>
      </c>
      <c r="AI17" s="16">
        <v>205</v>
      </c>
      <c r="AJ17" s="16">
        <f aca="true" t="shared" si="35" ref="AJ17:AJ23">SUM(AH17:AI17)</f>
        <v>399</v>
      </c>
      <c r="AK17" s="17">
        <v>100</v>
      </c>
      <c r="AL17" s="15">
        <v>191</v>
      </c>
      <c r="AM17" s="16">
        <v>208</v>
      </c>
      <c r="AN17" s="16">
        <f aca="true" t="shared" si="36" ref="AN17:AN23">SUM(AL17:AM17)</f>
        <v>399</v>
      </c>
      <c r="AO17" s="17">
        <v>102</v>
      </c>
      <c r="AP17" s="15">
        <v>184</v>
      </c>
      <c r="AQ17" s="16">
        <v>212</v>
      </c>
      <c r="AR17" s="16">
        <f aca="true" t="shared" si="37" ref="AR17:AR23">SUM(AP17:AQ17)</f>
        <v>396</v>
      </c>
      <c r="AS17" s="17">
        <v>102</v>
      </c>
      <c r="AT17" s="15">
        <v>187</v>
      </c>
      <c r="AU17" s="16">
        <v>209</v>
      </c>
      <c r="AV17" s="16">
        <f aca="true" t="shared" si="38" ref="AV17:AV23">SUM(AT17:AU17)</f>
        <v>396</v>
      </c>
      <c r="AW17" s="17">
        <v>102</v>
      </c>
      <c r="AX17" s="15">
        <v>189</v>
      </c>
      <c r="AY17" s="16">
        <v>207</v>
      </c>
      <c r="AZ17" s="16">
        <f aca="true" t="shared" si="39" ref="AZ17:AZ23">SUM(AX17:AY17)</f>
        <v>396</v>
      </c>
      <c r="BA17" s="17">
        <v>100</v>
      </c>
      <c r="BB17" s="15">
        <v>184</v>
      </c>
      <c r="BC17" s="16">
        <v>200</v>
      </c>
      <c r="BD17" s="16">
        <f aca="true" t="shared" si="40" ref="BD17:BD23">SUM(BB17:BC17)</f>
        <v>384</v>
      </c>
      <c r="BE17" s="17">
        <v>101</v>
      </c>
      <c r="BF17" s="15">
        <v>181</v>
      </c>
      <c r="BG17" s="16">
        <v>198</v>
      </c>
      <c r="BH17" s="16">
        <f aca="true" t="shared" si="41" ref="BH17:BH23">SUM(BF17:BG17)</f>
        <v>379</v>
      </c>
      <c r="BI17" s="17">
        <v>99</v>
      </c>
      <c r="BJ17" s="15">
        <v>181</v>
      </c>
      <c r="BK17" s="16">
        <v>202</v>
      </c>
      <c r="BL17" s="16">
        <f aca="true" t="shared" si="42" ref="BL17:BL23">SUM(BJ17:BK17)</f>
        <v>383</v>
      </c>
      <c r="BM17" s="17">
        <v>99</v>
      </c>
      <c r="BN17" s="15">
        <v>182</v>
      </c>
      <c r="BO17" s="16">
        <v>193</v>
      </c>
      <c r="BP17" s="16">
        <f aca="true" t="shared" si="43" ref="BP17:BP23">SUM(BN17:BO17)</f>
        <v>375</v>
      </c>
      <c r="BQ17" s="17">
        <v>102</v>
      </c>
      <c r="BR17" s="15">
        <v>175</v>
      </c>
      <c r="BS17" s="16">
        <v>183</v>
      </c>
      <c r="BT17" s="16">
        <f aca="true" t="shared" si="44" ref="BT17:BT23">SUM(BR17:BS17)</f>
        <v>358</v>
      </c>
      <c r="BU17" s="17">
        <v>102</v>
      </c>
      <c r="BV17" s="15">
        <v>162</v>
      </c>
      <c r="BW17" s="16">
        <v>176</v>
      </c>
      <c r="BX17" s="16">
        <f aca="true" t="shared" si="45" ref="BX17:BX23">SUM(BV17:BW17)</f>
        <v>338</v>
      </c>
      <c r="BY17" s="17">
        <v>98</v>
      </c>
    </row>
    <row r="18" spans="1:77" ht="13.5">
      <c r="A18" s="24" t="s">
        <v>30</v>
      </c>
      <c r="B18" s="16">
        <v>204</v>
      </c>
      <c r="C18" s="16">
        <v>228</v>
      </c>
      <c r="D18" s="16">
        <f t="shared" si="27"/>
        <v>432</v>
      </c>
      <c r="E18" s="17">
        <v>110</v>
      </c>
      <c r="F18" s="15">
        <v>202</v>
      </c>
      <c r="G18" s="16">
        <v>227</v>
      </c>
      <c r="H18" s="16">
        <f t="shared" si="28"/>
        <v>429</v>
      </c>
      <c r="I18" s="17">
        <v>107</v>
      </c>
      <c r="J18" s="15">
        <v>202</v>
      </c>
      <c r="K18" s="16">
        <v>230</v>
      </c>
      <c r="L18" s="16">
        <f t="shared" si="29"/>
        <v>432</v>
      </c>
      <c r="M18" s="17">
        <v>107</v>
      </c>
      <c r="N18" s="15">
        <v>201</v>
      </c>
      <c r="O18" s="16">
        <v>239</v>
      </c>
      <c r="P18" s="16">
        <f t="shared" si="30"/>
        <v>440</v>
      </c>
      <c r="Q18" s="17">
        <v>110</v>
      </c>
      <c r="R18" s="15">
        <v>200</v>
      </c>
      <c r="S18" s="16">
        <v>234</v>
      </c>
      <c r="T18" s="16">
        <f t="shared" si="31"/>
        <v>434</v>
      </c>
      <c r="U18" s="17">
        <v>109</v>
      </c>
      <c r="V18" s="15">
        <v>199</v>
      </c>
      <c r="W18" s="16">
        <v>223</v>
      </c>
      <c r="X18" s="16">
        <f t="shared" si="32"/>
        <v>422</v>
      </c>
      <c r="Y18" s="17">
        <v>107</v>
      </c>
      <c r="Z18" s="15">
        <v>201</v>
      </c>
      <c r="AA18" s="16">
        <v>221</v>
      </c>
      <c r="AB18" s="16">
        <f t="shared" si="33"/>
        <v>422</v>
      </c>
      <c r="AC18" s="17">
        <v>107</v>
      </c>
      <c r="AD18" s="15">
        <v>203</v>
      </c>
      <c r="AE18" s="16">
        <v>210</v>
      </c>
      <c r="AF18" s="16">
        <f t="shared" si="34"/>
        <v>413</v>
      </c>
      <c r="AG18" s="17">
        <v>107</v>
      </c>
      <c r="AH18" s="15">
        <v>199</v>
      </c>
      <c r="AI18" s="16">
        <v>205</v>
      </c>
      <c r="AJ18" s="16">
        <f t="shared" si="35"/>
        <v>404</v>
      </c>
      <c r="AK18" s="17">
        <v>106</v>
      </c>
      <c r="AL18" s="15">
        <v>191</v>
      </c>
      <c r="AM18" s="16">
        <v>210</v>
      </c>
      <c r="AN18" s="16">
        <f t="shared" si="36"/>
        <v>401</v>
      </c>
      <c r="AO18" s="17">
        <v>109</v>
      </c>
      <c r="AP18" s="15">
        <v>189</v>
      </c>
      <c r="AQ18" s="16">
        <v>200</v>
      </c>
      <c r="AR18" s="16">
        <f t="shared" si="37"/>
        <v>389</v>
      </c>
      <c r="AS18" s="17">
        <v>109</v>
      </c>
      <c r="AT18" s="15">
        <v>189</v>
      </c>
      <c r="AU18" s="16">
        <v>200</v>
      </c>
      <c r="AV18" s="16">
        <f t="shared" si="38"/>
        <v>389</v>
      </c>
      <c r="AW18" s="17">
        <v>109</v>
      </c>
      <c r="AX18" s="15">
        <v>182</v>
      </c>
      <c r="AY18" s="16">
        <v>196</v>
      </c>
      <c r="AZ18" s="16">
        <f t="shared" si="39"/>
        <v>378</v>
      </c>
      <c r="BA18" s="17">
        <v>109</v>
      </c>
      <c r="BB18" s="15">
        <v>185</v>
      </c>
      <c r="BC18" s="16">
        <v>189</v>
      </c>
      <c r="BD18" s="16">
        <f t="shared" si="40"/>
        <v>374</v>
      </c>
      <c r="BE18" s="17">
        <v>108</v>
      </c>
      <c r="BF18" s="15">
        <v>186</v>
      </c>
      <c r="BG18" s="16">
        <v>187</v>
      </c>
      <c r="BH18" s="16">
        <f t="shared" si="41"/>
        <v>373</v>
      </c>
      <c r="BI18" s="17">
        <v>113</v>
      </c>
      <c r="BJ18" s="15">
        <v>183</v>
      </c>
      <c r="BK18" s="16">
        <v>181</v>
      </c>
      <c r="BL18" s="16">
        <f t="shared" si="42"/>
        <v>364</v>
      </c>
      <c r="BM18" s="17">
        <v>113</v>
      </c>
      <c r="BN18" s="15">
        <v>185</v>
      </c>
      <c r="BO18" s="16">
        <v>185</v>
      </c>
      <c r="BP18" s="16">
        <f t="shared" si="43"/>
        <v>370</v>
      </c>
      <c r="BQ18" s="17">
        <v>117</v>
      </c>
      <c r="BR18" s="15">
        <v>180</v>
      </c>
      <c r="BS18" s="16">
        <v>184</v>
      </c>
      <c r="BT18" s="16">
        <f t="shared" si="44"/>
        <v>364</v>
      </c>
      <c r="BU18" s="17">
        <v>118</v>
      </c>
      <c r="BV18" s="15">
        <v>175</v>
      </c>
      <c r="BW18" s="16">
        <v>178</v>
      </c>
      <c r="BX18" s="16">
        <f t="shared" si="45"/>
        <v>353</v>
      </c>
      <c r="BY18" s="17">
        <v>117</v>
      </c>
    </row>
    <row r="19" spans="1:77" ht="13.5">
      <c r="A19" s="15" t="s">
        <v>31</v>
      </c>
      <c r="B19" s="16">
        <v>211</v>
      </c>
      <c r="C19" s="16">
        <v>213</v>
      </c>
      <c r="D19" s="16">
        <f t="shared" si="27"/>
        <v>424</v>
      </c>
      <c r="E19" s="17">
        <v>98</v>
      </c>
      <c r="F19" s="15">
        <v>208</v>
      </c>
      <c r="G19" s="16">
        <v>214</v>
      </c>
      <c r="H19" s="16">
        <f t="shared" si="28"/>
        <v>422</v>
      </c>
      <c r="I19" s="17">
        <v>97</v>
      </c>
      <c r="J19" s="15">
        <v>208</v>
      </c>
      <c r="K19" s="16">
        <v>204</v>
      </c>
      <c r="L19" s="16">
        <f t="shared" si="29"/>
        <v>412</v>
      </c>
      <c r="M19" s="17">
        <v>96</v>
      </c>
      <c r="N19" s="15">
        <v>203</v>
      </c>
      <c r="O19" s="16">
        <v>208</v>
      </c>
      <c r="P19" s="16">
        <f t="shared" si="30"/>
        <v>411</v>
      </c>
      <c r="Q19" s="17">
        <v>96</v>
      </c>
      <c r="R19" s="15">
        <v>200</v>
      </c>
      <c r="S19" s="16">
        <v>203</v>
      </c>
      <c r="T19" s="16">
        <f t="shared" si="31"/>
        <v>403</v>
      </c>
      <c r="U19" s="17">
        <v>98</v>
      </c>
      <c r="V19" s="15">
        <v>200</v>
      </c>
      <c r="W19" s="16">
        <v>202</v>
      </c>
      <c r="X19" s="16">
        <f t="shared" si="32"/>
        <v>402</v>
      </c>
      <c r="Y19" s="17">
        <v>98</v>
      </c>
      <c r="Z19" s="15">
        <v>194</v>
      </c>
      <c r="AA19" s="16">
        <v>200</v>
      </c>
      <c r="AB19" s="16">
        <f t="shared" si="33"/>
        <v>394</v>
      </c>
      <c r="AC19" s="17">
        <v>97</v>
      </c>
      <c r="AD19" s="15">
        <v>188</v>
      </c>
      <c r="AE19" s="16">
        <v>196</v>
      </c>
      <c r="AF19" s="16">
        <f t="shared" si="34"/>
        <v>384</v>
      </c>
      <c r="AG19" s="17">
        <v>98</v>
      </c>
      <c r="AH19" s="15">
        <v>185</v>
      </c>
      <c r="AI19" s="16">
        <v>183</v>
      </c>
      <c r="AJ19" s="16">
        <f t="shared" si="35"/>
        <v>368</v>
      </c>
      <c r="AK19" s="17">
        <v>99</v>
      </c>
      <c r="AL19" s="15">
        <v>185</v>
      </c>
      <c r="AM19" s="16">
        <v>183</v>
      </c>
      <c r="AN19" s="16">
        <f t="shared" si="36"/>
        <v>368</v>
      </c>
      <c r="AO19" s="17">
        <v>99</v>
      </c>
      <c r="AP19" s="15">
        <v>184</v>
      </c>
      <c r="AQ19" s="16">
        <v>177</v>
      </c>
      <c r="AR19" s="16">
        <f t="shared" si="37"/>
        <v>361</v>
      </c>
      <c r="AS19" s="17">
        <v>100</v>
      </c>
      <c r="AT19" s="15">
        <v>179</v>
      </c>
      <c r="AU19" s="16">
        <v>171</v>
      </c>
      <c r="AV19" s="16">
        <f t="shared" si="38"/>
        <v>350</v>
      </c>
      <c r="AW19" s="17">
        <v>101</v>
      </c>
      <c r="AX19" s="15">
        <v>180</v>
      </c>
      <c r="AY19" s="16">
        <v>168</v>
      </c>
      <c r="AZ19" s="16">
        <f t="shared" si="39"/>
        <v>348</v>
      </c>
      <c r="BA19" s="17">
        <v>100</v>
      </c>
      <c r="BB19" s="15">
        <v>181</v>
      </c>
      <c r="BC19" s="16">
        <v>170</v>
      </c>
      <c r="BD19" s="16">
        <f t="shared" si="40"/>
        <v>351</v>
      </c>
      <c r="BE19" s="17">
        <v>100</v>
      </c>
      <c r="BF19" s="15">
        <v>179</v>
      </c>
      <c r="BG19" s="16">
        <v>170</v>
      </c>
      <c r="BH19" s="16">
        <f t="shared" si="41"/>
        <v>349</v>
      </c>
      <c r="BI19" s="17">
        <v>102</v>
      </c>
      <c r="BJ19" s="15">
        <v>169</v>
      </c>
      <c r="BK19" s="16">
        <v>161</v>
      </c>
      <c r="BL19" s="16">
        <f t="shared" si="42"/>
        <v>330</v>
      </c>
      <c r="BM19" s="17">
        <v>103</v>
      </c>
      <c r="BN19" s="15">
        <v>165</v>
      </c>
      <c r="BO19" s="16">
        <v>160</v>
      </c>
      <c r="BP19" s="16">
        <f t="shared" si="43"/>
        <v>325</v>
      </c>
      <c r="BQ19" s="17">
        <v>105</v>
      </c>
      <c r="BR19" s="15">
        <v>164</v>
      </c>
      <c r="BS19" s="16">
        <v>159</v>
      </c>
      <c r="BT19" s="16">
        <f t="shared" si="44"/>
        <v>323</v>
      </c>
      <c r="BU19" s="17">
        <v>103</v>
      </c>
      <c r="BV19" s="15">
        <v>164</v>
      </c>
      <c r="BW19" s="16">
        <v>149</v>
      </c>
      <c r="BX19" s="16">
        <f t="shared" si="45"/>
        <v>313</v>
      </c>
      <c r="BY19" s="17">
        <v>103</v>
      </c>
    </row>
    <row r="20" spans="1:77" ht="13.5">
      <c r="A20" s="15" t="s">
        <v>32</v>
      </c>
      <c r="B20" s="16">
        <v>210</v>
      </c>
      <c r="C20" s="16">
        <v>224</v>
      </c>
      <c r="D20" s="16">
        <f t="shared" si="27"/>
        <v>434</v>
      </c>
      <c r="E20" s="17">
        <v>95</v>
      </c>
      <c r="F20" s="15">
        <v>211</v>
      </c>
      <c r="G20" s="16">
        <v>225</v>
      </c>
      <c r="H20" s="16">
        <f t="shared" si="28"/>
        <v>436</v>
      </c>
      <c r="I20" s="17">
        <v>96</v>
      </c>
      <c r="J20" s="15">
        <v>202</v>
      </c>
      <c r="K20" s="16">
        <v>226</v>
      </c>
      <c r="L20" s="16">
        <f t="shared" si="29"/>
        <v>428</v>
      </c>
      <c r="M20" s="17">
        <v>96</v>
      </c>
      <c r="N20" s="15">
        <v>202</v>
      </c>
      <c r="O20" s="16">
        <v>212</v>
      </c>
      <c r="P20" s="16">
        <f t="shared" si="30"/>
        <v>414</v>
      </c>
      <c r="Q20" s="17">
        <v>96</v>
      </c>
      <c r="R20" s="15">
        <v>200</v>
      </c>
      <c r="S20" s="16">
        <v>208</v>
      </c>
      <c r="T20" s="16">
        <f t="shared" si="31"/>
        <v>408</v>
      </c>
      <c r="U20" s="17">
        <v>96</v>
      </c>
      <c r="V20" s="15">
        <v>193</v>
      </c>
      <c r="W20" s="16">
        <v>205</v>
      </c>
      <c r="X20" s="16">
        <f t="shared" si="32"/>
        <v>398</v>
      </c>
      <c r="Y20" s="17">
        <v>97</v>
      </c>
      <c r="Z20" s="15">
        <v>189</v>
      </c>
      <c r="AA20" s="16">
        <v>207</v>
      </c>
      <c r="AB20" s="16">
        <f t="shared" si="33"/>
        <v>396</v>
      </c>
      <c r="AC20" s="17">
        <v>99</v>
      </c>
      <c r="AD20" s="15">
        <v>189</v>
      </c>
      <c r="AE20" s="16">
        <v>207</v>
      </c>
      <c r="AF20" s="16">
        <f t="shared" si="34"/>
        <v>396</v>
      </c>
      <c r="AG20" s="17">
        <v>98</v>
      </c>
      <c r="AH20" s="15">
        <v>187</v>
      </c>
      <c r="AI20" s="16">
        <v>204</v>
      </c>
      <c r="AJ20" s="16">
        <f t="shared" si="35"/>
        <v>391</v>
      </c>
      <c r="AK20" s="17">
        <v>98</v>
      </c>
      <c r="AL20" s="15">
        <v>183</v>
      </c>
      <c r="AM20" s="16">
        <v>200</v>
      </c>
      <c r="AN20" s="16">
        <f t="shared" si="36"/>
        <v>383</v>
      </c>
      <c r="AO20" s="17">
        <v>99</v>
      </c>
      <c r="AP20" s="15">
        <v>182</v>
      </c>
      <c r="AQ20" s="16">
        <v>196</v>
      </c>
      <c r="AR20" s="16">
        <f t="shared" si="37"/>
        <v>378</v>
      </c>
      <c r="AS20" s="17">
        <v>96</v>
      </c>
      <c r="AT20" s="15">
        <v>174</v>
      </c>
      <c r="AU20" s="16">
        <v>196</v>
      </c>
      <c r="AV20" s="16">
        <f t="shared" si="38"/>
        <v>370</v>
      </c>
      <c r="AW20" s="17">
        <v>99</v>
      </c>
      <c r="AX20" s="15">
        <v>170</v>
      </c>
      <c r="AY20" s="16">
        <v>188</v>
      </c>
      <c r="AZ20" s="16">
        <f t="shared" si="39"/>
        <v>358</v>
      </c>
      <c r="BA20" s="17">
        <v>97</v>
      </c>
      <c r="BB20" s="15">
        <v>170</v>
      </c>
      <c r="BC20" s="16">
        <v>182</v>
      </c>
      <c r="BD20" s="16">
        <f t="shared" si="40"/>
        <v>352</v>
      </c>
      <c r="BE20" s="17">
        <v>96</v>
      </c>
      <c r="BF20" s="15">
        <v>168</v>
      </c>
      <c r="BG20" s="16">
        <v>181</v>
      </c>
      <c r="BH20" s="16">
        <f t="shared" si="41"/>
        <v>349</v>
      </c>
      <c r="BI20" s="17">
        <v>98</v>
      </c>
      <c r="BJ20" s="15">
        <v>164</v>
      </c>
      <c r="BK20" s="16">
        <v>175</v>
      </c>
      <c r="BL20" s="16">
        <f t="shared" si="42"/>
        <v>339</v>
      </c>
      <c r="BM20" s="17">
        <v>99</v>
      </c>
      <c r="BN20" s="15">
        <v>164</v>
      </c>
      <c r="BO20" s="16">
        <v>174</v>
      </c>
      <c r="BP20" s="16">
        <f t="shared" si="43"/>
        <v>338</v>
      </c>
      <c r="BQ20" s="17">
        <v>101</v>
      </c>
      <c r="BR20" s="15">
        <v>157</v>
      </c>
      <c r="BS20" s="16">
        <v>179</v>
      </c>
      <c r="BT20" s="16">
        <f t="shared" si="44"/>
        <v>336</v>
      </c>
      <c r="BU20" s="17">
        <v>102</v>
      </c>
      <c r="BV20" s="15">
        <v>153</v>
      </c>
      <c r="BW20" s="16">
        <v>174</v>
      </c>
      <c r="BX20" s="16">
        <f t="shared" si="45"/>
        <v>327</v>
      </c>
      <c r="BY20" s="17">
        <v>101</v>
      </c>
    </row>
    <row r="21" spans="1:77" ht="13.5">
      <c r="A21" s="15" t="s">
        <v>33</v>
      </c>
      <c r="B21" s="16">
        <v>87</v>
      </c>
      <c r="C21" s="16">
        <v>94</v>
      </c>
      <c r="D21" s="16">
        <f t="shared" si="27"/>
        <v>181</v>
      </c>
      <c r="E21" s="17">
        <v>44</v>
      </c>
      <c r="F21" s="15">
        <v>87</v>
      </c>
      <c r="G21" s="16">
        <v>94</v>
      </c>
      <c r="H21" s="16">
        <f t="shared" si="28"/>
        <v>181</v>
      </c>
      <c r="I21" s="17">
        <v>44</v>
      </c>
      <c r="J21" s="15">
        <v>85</v>
      </c>
      <c r="K21" s="16">
        <v>91</v>
      </c>
      <c r="L21" s="16">
        <f t="shared" si="29"/>
        <v>176</v>
      </c>
      <c r="M21" s="17">
        <v>44</v>
      </c>
      <c r="N21" s="15">
        <v>78</v>
      </c>
      <c r="O21" s="16">
        <v>89</v>
      </c>
      <c r="P21" s="16">
        <f t="shared" si="30"/>
        <v>167</v>
      </c>
      <c r="Q21" s="17">
        <v>43</v>
      </c>
      <c r="R21" s="15">
        <v>80</v>
      </c>
      <c r="S21" s="16">
        <v>83</v>
      </c>
      <c r="T21" s="16">
        <f t="shared" si="31"/>
        <v>163</v>
      </c>
      <c r="U21" s="17">
        <v>43</v>
      </c>
      <c r="V21" s="15">
        <v>80</v>
      </c>
      <c r="W21" s="16">
        <v>85</v>
      </c>
      <c r="X21" s="16">
        <f t="shared" si="32"/>
        <v>165</v>
      </c>
      <c r="Y21" s="17">
        <v>43</v>
      </c>
      <c r="Z21" s="15">
        <v>80</v>
      </c>
      <c r="AA21" s="16">
        <v>87</v>
      </c>
      <c r="AB21" s="16">
        <f t="shared" si="33"/>
        <v>167</v>
      </c>
      <c r="AC21" s="17">
        <v>44</v>
      </c>
      <c r="AD21" s="15">
        <v>78</v>
      </c>
      <c r="AE21" s="16">
        <v>84</v>
      </c>
      <c r="AF21" s="16">
        <f t="shared" si="34"/>
        <v>162</v>
      </c>
      <c r="AG21" s="17">
        <v>44</v>
      </c>
      <c r="AH21" s="15">
        <v>80</v>
      </c>
      <c r="AI21" s="16">
        <v>83</v>
      </c>
      <c r="AJ21" s="16">
        <f t="shared" si="35"/>
        <v>163</v>
      </c>
      <c r="AK21" s="17">
        <v>45</v>
      </c>
      <c r="AL21" s="15">
        <v>79</v>
      </c>
      <c r="AM21" s="16">
        <v>80</v>
      </c>
      <c r="AN21" s="16">
        <f t="shared" si="36"/>
        <v>159</v>
      </c>
      <c r="AO21" s="17">
        <v>46</v>
      </c>
      <c r="AP21" s="15">
        <v>80</v>
      </c>
      <c r="AQ21" s="16">
        <v>81</v>
      </c>
      <c r="AR21" s="16">
        <f t="shared" si="37"/>
        <v>161</v>
      </c>
      <c r="AS21" s="17">
        <v>48</v>
      </c>
      <c r="AT21" s="15">
        <v>82</v>
      </c>
      <c r="AU21" s="16">
        <v>80</v>
      </c>
      <c r="AV21" s="16">
        <f t="shared" si="38"/>
        <v>162</v>
      </c>
      <c r="AW21" s="17">
        <v>47</v>
      </c>
      <c r="AX21" s="15">
        <v>81</v>
      </c>
      <c r="AY21" s="16">
        <v>75</v>
      </c>
      <c r="AZ21" s="16">
        <f t="shared" si="39"/>
        <v>156</v>
      </c>
      <c r="BA21" s="17">
        <v>46</v>
      </c>
      <c r="BB21" s="15">
        <v>80</v>
      </c>
      <c r="BC21" s="16">
        <v>76</v>
      </c>
      <c r="BD21" s="16">
        <f t="shared" si="40"/>
        <v>156</v>
      </c>
      <c r="BE21" s="17">
        <v>46</v>
      </c>
      <c r="BF21" s="15">
        <v>79</v>
      </c>
      <c r="BG21" s="16">
        <v>76</v>
      </c>
      <c r="BH21" s="16">
        <f t="shared" si="41"/>
        <v>155</v>
      </c>
      <c r="BI21" s="17">
        <v>46</v>
      </c>
      <c r="BJ21" s="15">
        <v>77</v>
      </c>
      <c r="BK21" s="16">
        <v>75</v>
      </c>
      <c r="BL21" s="16">
        <f t="shared" si="42"/>
        <v>152</v>
      </c>
      <c r="BM21" s="17">
        <v>47</v>
      </c>
      <c r="BN21" s="15">
        <v>74</v>
      </c>
      <c r="BO21" s="16">
        <v>76</v>
      </c>
      <c r="BP21" s="16">
        <f t="shared" si="43"/>
        <v>150</v>
      </c>
      <c r="BQ21" s="17">
        <v>47</v>
      </c>
      <c r="BR21" s="15">
        <v>71</v>
      </c>
      <c r="BS21" s="16">
        <v>69</v>
      </c>
      <c r="BT21" s="16">
        <f t="shared" si="44"/>
        <v>140</v>
      </c>
      <c r="BU21" s="17">
        <v>45</v>
      </c>
      <c r="BV21" s="15">
        <v>70</v>
      </c>
      <c r="BW21" s="16">
        <v>69</v>
      </c>
      <c r="BX21" s="16">
        <f t="shared" si="45"/>
        <v>139</v>
      </c>
      <c r="BY21" s="17">
        <v>47</v>
      </c>
    </row>
    <row r="22" spans="1:77" ht="13.5">
      <c r="A22" s="15" t="s">
        <v>34</v>
      </c>
      <c r="B22" s="16">
        <v>60</v>
      </c>
      <c r="C22" s="16">
        <v>70</v>
      </c>
      <c r="D22" s="16">
        <f t="shared" si="27"/>
        <v>130</v>
      </c>
      <c r="E22" s="17">
        <v>29</v>
      </c>
      <c r="F22" s="15">
        <v>60</v>
      </c>
      <c r="G22" s="16">
        <v>69</v>
      </c>
      <c r="H22" s="16">
        <f t="shared" si="28"/>
        <v>129</v>
      </c>
      <c r="I22" s="17">
        <v>28</v>
      </c>
      <c r="J22" s="15">
        <v>58</v>
      </c>
      <c r="K22" s="16">
        <v>66</v>
      </c>
      <c r="L22" s="16">
        <f t="shared" si="29"/>
        <v>124</v>
      </c>
      <c r="M22" s="17">
        <v>28</v>
      </c>
      <c r="N22" s="15">
        <v>56</v>
      </c>
      <c r="O22" s="16">
        <v>69</v>
      </c>
      <c r="P22" s="16">
        <f t="shared" si="30"/>
        <v>125</v>
      </c>
      <c r="Q22" s="17">
        <v>28</v>
      </c>
      <c r="R22" s="15">
        <v>57</v>
      </c>
      <c r="S22" s="16">
        <v>68</v>
      </c>
      <c r="T22" s="16">
        <f t="shared" si="31"/>
        <v>125</v>
      </c>
      <c r="U22" s="17">
        <v>28</v>
      </c>
      <c r="V22" s="15">
        <v>58</v>
      </c>
      <c r="W22" s="16">
        <v>72</v>
      </c>
      <c r="X22" s="16">
        <f t="shared" si="32"/>
        <v>130</v>
      </c>
      <c r="Y22" s="17">
        <v>29</v>
      </c>
      <c r="Z22" s="15">
        <v>55</v>
      </c>
      <c r="AA22" s="16">
        <v>71</v>
      </c>
      <c r="AB22" s="16">
        <f t="shared" si="33"/>
        <v>126</v>
      </c>
      <c r="AC22" s="17">
        <v>28</v>
      </c>
      <c r="AD22" s="15">
        <v>57</v>
      </c>
      <c r="AE22" s="16">
        <v>72</v>
      </c>
      <c r="AF22" s="16">
        <f t="shared" si="34"/>
        <v>129</v>
      </c>
      <c r="AG22" s="17">
        <v>29</v>
      </c>
      <c r="AH22" s="15">
        <v>54</v>
      </c>
      <c r="AI22" s="16">
        <v>75</v>
      </c>
      <c r="AJ22" s="16">
        <f t="shared" si="35"/>
        <v>129</v>
      </c>
      <c r="AK22" s="17">
        <v>28</v>
      </c>
      <c r="AL22" s="15">
        <v>52</v>
      </c>
      <c r="AM22" s="16">
        <v>74</v>
      </c>
      <c r="AN22" s="16">
        <f t="shared" si="36"/>
        <v>126</v>
      </c>
      <c r="AO22" s="17">
        <v>28</v>
      </c>
      <c r="AP22" s="15">
        <v>54</v>
      </c>
      <c r="AQ22" s="16">
        <v>74</v>
      </c>
      <c r="AR22" s="16">
        <f t="shared" si="37"/>
        <v>128</v>
      </c>
      <c r="AS22" s="17">
        <v>29</v>
      </c>
      <c r="AT22" s="15">
        <v>51</v>
      </c>
      <c r="AU22" s="16">
        <v>68</v>
      </c>
      <c r="AV22" s="16">
        <f t="shared" si="38"/>
        <v>119</v>
      </c>
      <c r="AW22" s="17">
        <v>29</v>
      </c>
      <c r="AX22" s="15">
        <v>51</v>
      </c>
      <c r="AY22" s="16">
        <v>64</v>
      </c>
      <c r="AZ22" s="16">
        <f t="shared" si="39"/>
        <v>115</v>
      </c>
      <c r="BA22" s="17">
        <v>28</v>
      </c>
      <c r="BB22" s="15">
        <v>46</v>
      </c>
      <c r="BC22" s="16">
        <v>59</v>
      </c>
      <c r="BD22" s="16">
        <f t="shared" si="40"/>
        <v>105</v>
      </c>
      <c r="BE22" s="17">
        <v>28</v>
      </c>
      <c r="BF22" s="15">
        <v>44</v>
      </c>
      <c r="BG22" s="16">
        <v>54</v>
      </c>
      <c r="BH22" s="16">
        <f t="shared" si="41"/>
        <v>98</v>
      </c>
      <c r="BI22" s="17">
        <v>28</v>
      </c>
      <c r="BJ22" s="15">
        <v>42</v>
      </c>
      <c r="BK22" s="16">
        <v>52</v>
      </c>
      <c r="BL22" s="16">
        <f t="shared" si="42"/>
        <v>94</v>
      </c>
      <c r="BM22" s="17">
        <v>28</v>
      </c>
      <c r="BN22" s="15">
        <v>42</v>
      </c>
      <c r="BO22" s="16">
        <v>52</v>
      </c>
      <c r="BP22" s="16">
        <f t="shared" si="43"/>
        <v>94</v>
      </c>
      <c r="BQ22" s="17">
        <v>29</v>
      </c>
      <c r="BR22" s="15">
        <v>43</v>
      </c>
      <c r="BS22" s="16">
        <v>53</v>
      </c>
      <c r="BT22" s="16">
        <f t="shared" si="44"/>
        <v>96</v>
      </c>
      <c r="BU22" s="17">
        <v>30</v>
      </c>
      <c r="BV22" s="15">
        <v>39</v>
      </c>
      <c r="BW22" s="16">
        <v>52</v>
      </c>
      <c r="BX22" s="16">
        <f t="shared" si="45"/>
        <v>91</v>
      </c>
      <c r="BY22" s="17">
        <v>29</v>
      </c>
    </row>
    <row r="23" spans="1:77" ht="13.5">
      <c r="A23" s="15" t="s">
        <v>35</v>
      </c>
      <c r="B23" s="16">
        <v>183</v>
      </c>
      <c r="C23" s="16">
        <v>212</v>
      </c>
      <c r="D23" s="16">
        <f t="shared" si="27"/>
        <v>395</v>
      </c>
      <c r="E23" s="17">
        <v>100</v>
      </c>
      <c r="F23" s="15">
        <v>179</v>
      </c>
      <c r="G23" s="16">
        <v>207</v>
      </c>
      <c r="H23" s="16">
        <f t="shared" si="28"/>
        <v>386</v>
      </c>
      <c r="I23" s="17">
        <v>99</v>
      </c>
      <c r="J23" s="15">
        <v>182</v>
      </c>
      <c r="K23" s="16">
        <v>206</v>
      </c>
      <c r="L23" s="16">
        <f t="shared" si="29"/>
        <v>388</v>
      </c>
      <c r="M23" s="17">
        <v>99</v>
      </c>
      <c r="N23" s="15">
        <v>182</v>
      </c>
      <c r="O23" s="16">
        <v>210</v>
      </c>
      <c r="P23" s="16">
        <f t="shared" si="30"/>
        <v>392</v>
      </c>
      <c r="Q23" s="17">
        <v>100</v>
      </c>
      <c r="R23" s="15">
        <v>178</v>
      </c>
      <c r="S23" s="16">
        <v>206</v>
      </c>
      <c r="T23" s="16">
        <f t="shared" si="31"/>
        <v>384</v>
      </c>
      <c r="U23" s="17">
        <v>100</v>
      </c>
      <c r="V23" s="15">
        <v>174</v>
      </c>
      <c r="W23" s="16">
        <v>195</v>
      </c>
      <c r="X23" s="16">
        <f t="shared" si="32"/>
        <v>369</v>
      </c>
      <c r="Y23" s="17">
        <v>99</v>
      </c>
      <c r="Z23" s="15">
        <v>176</v>
      </c>
      <c r="AA23" s="16">
        <v>196</v>
      </c>
      <c r="AB23" s="16">
        <f t="shared" si="33"/>
        <v>372</v>
      </c>
      <c r="AC23" s="17">
        <v>101</v>
      </c>
      <c r="AD23" s="15">
        <v>172</v>
      </c>
      <c r="AE23" s="16">
        <v>195</v>
      </c>
      <c r="AF23" s="16">
        <f t="shared" si="34"/>
        <v>367</v>
      </c>
      <c r="AG23" s="17">
        <v>101</v>
      </c>
      <c r="AH23" s="15">
        <v>169</v>
      </c>
      <c r="AI23" s="16">
        <v>191</v>
      </c>
      <c r="AJ23" s="16">
        <f t="shared" si="35"/>
        <v>360</v>
      </c>
      <c r="AK23" s="17">
        <v>101</v>
      </c>
      <c r="AL23" s="15">
        <v>165</v>
      </c>
      <c r="AM23" s="16">
        <v>189</v>
      </c>
      <c r="AN23" s="16">
        <f t="shared" si="36"/>
        <v>354</v>
      </c>
      <c r="AO23" s="17">
        <v>102</v>
      </c>
      <c r="AP23" s="15">
        <v>164</v>
      </c>
      <c r="AQ23" s="16">
        <v>192</v>
      </c>
      <c r="AR23" s="16">
        <f t="shared" si="37"/>
        <v>356</v>
      </c>
      <c r="AS23" s="17">
        <v>99</v>
      </c>
      <c r="AT23" s="15">
        <v>168</v>
      </c>
      <c r="AU23" s="16">
        <v>190</v>
      </c>
      <c r="AV23" s="16">
        <f t="shared" si="38"/>
        <v>358</v>
      </c>
      <c r="AW23" s="17">
        <v>102</v>
      </c>
      <c r="AX23" s="15">
        <v>165</v>
      </c>
      <c r="AY23" s="16">
        <v>180</v>
      </c>
      <c r="AZ23" s="16">
        <f t="shared" si="39"/>
        <v>345</v>
      </c>
      <c r="BA23" s="17">
        <v>101</v>
      </c>
      <c r="BB23" s="15">
        <v>158</v>
      </c>
      <c r="BC23" s="16">
        <v>178</v>
      </c>
      <c r="BD23" s="16">
        <f t="shared" si="40"/>
        <v>336</v>
      </c>
      <c r="BE23" s="17">
        <v>98</v>
      </c>
      <c r="BF23" s="15">
        <v>157</v>
      </c>
      <c r="BG23" s="16">
        <v>177</v>
      </c>
      <c r="BH23" s="16">
        <f t="shared" si="41"/>
        <v>334</v>
      </c>
      <c r="BI23" s="17">
        <v>102</v>
      </c>
      <c r="BJ23" s="15">
        <v>154</v>
      </c>
      <c r="BK23" s="16">
        <v>175</v>
      </c>
      <c r="BL23" s="16">
        <f t="shared" si="42"/>
        <v>329</v>
      </c>
      <c r="BM23" s="17">
        <v>103</v>
      </c>
      <c r="BN23" s="15">
        <v>151</v>
      </c>
      <c r="BO23" s="16">
        <v>168</v>
      </c>
      <c r="BP23" s="16">
        <f t="shared" si="43"/>
        <v>319</v>
      </c>
      <c r="BQ23" s="17">
        <v>104</v>
      </c>
      <c r="BR23" s="15">
        <v>152</v>
      </c>
      <c r="BS23" s="16">
        <v>164</v>
      </c>
      <c r="BT23" s="16">
        <f t="shared" si="44"/>
        <v>316</v>
      </c>
      <c r="BU23" s="17">
        <v>110</v>
      </c>
      <c r="BV23" s="15">
        <v>149</v>
      </c>
      <c r="BW23" s="16">
        <v>163</v>
      </c>
      <c r="BX23" s="16">
        <f t="shared" si="45"/>
        <v>312</v>
      </c>
      <c r="BY23" s="17">
        <v>112</v>
      </c>
    </row>
    <row r="24" spans="1:77" ht="13.5">
      <c r="A24" s="19" t="s">
        <v>28</v>
      </c>
      <c r="B24" s="16">
        <f aca="true" t="shared" si="46" ref="B24:Q24">SUM(B17:B23)</f>
        <v>1155</v>
      </c>
      <c r="C24" s="16">
        <f t="shared" si="46"/>
        <v>1269</v>
      </c>
      <c r="D24" s="16">
        <f t="shared" si="46"/>
        <v>2424</v>
      </c>
      <c r="E24" s="17">
        <f t="shared" si="46"/>
        <v>576</v>
      </c>
      <c r="F24" s="15">
        <f t="shared" si="46"/>
        <v>1144</v>
      </c>
      <c r="G24" s="16">
        <f t="shared" si="46"/>
        <v>1253</v>
      </c>
      <c r="H24" s="16">
        <f t="shared" si="46"/>
        <v>2397</v>
      </c>
      <c r="I24" s="17">
        <f t="shared" si="46"/>
        <v>571</v>
      </c>
      <c r="J24" s="15">
        <f t="shared" si="46"/>
        <v>1135</v>
      </c>
      <c r="K24" s="16">
        <f t="shared" si="46"/>
        <v>1242</v>
      </c>
      <c r="L24" s="16">
        <f t="shared" si="46"/>
        <v>2377</v>
      </c>
      <c r="M24" s="17">
        <f t="shared" si="46"/>
        <v>570</v>
      </c>
      <c r="N24" s="15">
        <f t="shared" si="46"/>
        <v>1116</v>
      </c>
      <c r="O24" s="16">
        <f t="shared" si="46"/>
        <v>1235</v>
      </c>
      <c r="P24" s="16">
        <f t="shared" si="46"/>
        <v>2351</v>
      </c>
      <c r="Q24" s="17">
        <f t="shared" si="46"/>
        <v>572</v>
      </c>
      <c r="R24" s="15">
        <f aca="true" t="shared" si="47" ref="R24:Y24">SUM(R17:R23)</f>
        <v>1109</v>
      </c>
      <c r="S24" s="16">
        <f t="shared" si="47"/>
        <v>1209</v>
      </c>
      <c r="T24" s="16">
        <f t="shared" si="47"/>
        <v>2318</v>
      </c>
      <c r="U24" s="17">
        <f t="shared" si="47"/>
        <v>574</v>
      </c>
      <c r="V24" s="15">
        <f t="shared" si="47"/>
        <v>1102</v>
      </c>
      <c r="W24" s="16">
        <f t="shared" si="47"/>
        <v>1190</v>
      </c>
      <c r="X24" s="16">
        <f t="shared" si="47"/>
        <v>2292</v>
      </c>
      <c r="Y24" s="17">
        <f t="shared" si="47"/>
        <v>575</v>
      </c>
      <c r="Z24" s="15">
        <f aca="true" t="shared" si="48" ref="Z24:AG24">SUM(Z17:Z23)</f>
        <v>1091</v>
      </c>
      <c r="AA24" s="16">
        <f t="shared" si="48"/>
        <v>1190</v>
      </c>
      <c r="AB24" s="16">
        <f t="shared" si="48"/>
        <v>2281</v>
      </c>
      <c r="AC24" s="17">
        <f t="shared" si="48"/>
        <v>576</v>
      </c>
      <c r="AD24" s="15">
        <f t="shared" si="48"/>
        <v>1080</v>
      </c>
      <c r="AE24" s="16">
        <f t="shared" si="48"/>
        <v>1170</v>
      </c>
      <c r="AF24" s="16">
        <f t="shared" si="48"/>
        <v>2250</v>
      </c>
      <c r="AG24" s="17">
        <f t="shared" si="48"/>
        <v>577</v>
      </c>
      <c r="AH24" s="15">
        <f aca="true" t="shared" si="49" ref="AH24:AS24">SUM(AH17:AH23)</f>
        <v>1068</v>
      </c>
      <c r="AI24" s="16">
        <f t="shared" si="49"/>
        <v>1146</v>
      </c>
      <c r="AJ24" s="16">
        <f t="shared" si="49"/>
        <v>2214</v>
      </c>
      <c r="AK24" s="17">
        <f t="shared" si="49"/>
        <v>577</v>
      </c>
      <c r="AL24" s="15">
        <f>SUM(AL17:AL23)</f>
        <v>1046</v>
      </c>
      <c r="AM24" s="16">
        <f>SUM(AM17:AM23)</f>
        <v>1144</v>
      </c>
      <c r="AN24" s="16">
        <f>SUM(AN17:AN23)</f>
        <v>2190</v>
      </c>
      <c r="AO24" s="17">
        <f>SUM(AO17:AO23)</f>
        <v>585</v>
      </c>
      <c r="AP24" s="15">
        <f t="shared" si="49"/>
        <v>1037</v>
      </c>
      <c r="AQ24" s="16">
        <f t="shared" si="49"/>
        <v>1132</v>
      </c>
      <c r="AR24" s="16">
        <f t="shared" si="49"/>
        <v>2169</v>
      </c>
      <c r="AS24" s="17">
        <f t="shared" si="49"/>
        <v>583</v>
      </c>
      <c r="AT24" s="15">
        <f aca="true" t="shared" si="50" ref="AT24:BA24">SUM(AT17:AT23)</f>
        <v>1030</v>
      </c>
      <c r="AU24" s="16">
        <f t="shared" si="50"/>
        <v>1114</v>
      </c>
      <c r="AV24" s="16">
        <f t="shared" si="50"/>
        <v>2144</v>
      </c>
      <c r="AW24" s="17">
        <f t="shared" si="50"/>
        <v>589</v>
      </c>
      <c r="AX24" s="15">
        <f t="shared" si="50"/>
        <v>1018</v>
      </c>
      <c r="AY24" s="16">
        <f t="shared" si="50"/>
        <v>1078</v>
      </c>
      <c r="AZ24" s="16">
        <f t="shared" si="50"/>
        <v>2096</v>
      </c>
      <c r="BA24" s="17">
        <f t="shared" si="50"/>
        <v>581</v>
      </c>
      <c r="BB24" s="15">
        <f aca="true" t="shared" si="51" ref="BB24:BI24">SUM(BB17:BB23)</f>
        <v>1004</v>
      </c>
      <c r="BC24" s="16">
        <f t="shared" si="51"/>
        <v>1054</v>
      </c>
      <c r="BD24" s="16">
        <f t="shared" si="51"/>
        <v>2058</v>
      </c>
      <c r="BE24" s="17">
        <f t="shared" si="51"/>
        <v>577</v>
      </c>
      <c r="BF24" s="15">
        <f t="shared" si="51"/>
        <v>994</v>
      </c>
      <c r="BG24" s="16">
        <f t="shared" si="51"/>
        <v>1043</v>
      </c>
      <c r="BH24" s="16">
        <f t="shared" si="51"/>
        <v>2037</v>
      </c>
      <c r="BI24" s="17">
        <f t="shared" si="51"/>
        <v>588</v>
      </c>
      <c r="BJ24" s="15">
        <f aca="true" t="shared" si="52" ref="BJ24:BQ24">SUM(BJ17:BJ23)</f>
        <v>970</v>
      </c>
      <c r="BK24" s="16">
        <f t="shared" si="52"/>
        <v>1021</v>
      </c>
      <c r="BL24" s="16">
        <f t="shared" si="52"/>
        <v>1991</v>
      </c>
      <c r="BM24" s="17">
        <f t="shared" si="52"/>
        <v>592</v>
      </c>
      <c r="BN24" s="15">
        <f t="shared" si="52"/>
        <v>963</v>
      </c>
      <c r="BO24" s="16">
        <f t="shared" si="52"/>
        <v>1008</v>
      </c>
      <c r="BP24" s="16">
        <f t="shared" si="52"/>
        <v>1971</v>
      </c>
      <c r="BQ24" s="17">
        <f t="shared" si="52"/>
        <v>605</v>
      </c>
      <c r="BR24" s="15">
        <f aca="true" t="shared" si="53" ref="BR24:BY24">SUM(BR17:BR23)</f>
        <v>942</v>
      </c>
      <c r="BS24" s="16">
        <f t="shared" si="53"/>
        <v>991</v>
      </c>
      <c r="BT24" s="16">
        <f t="shared" si="53"/>
        <v>1933</v>
      </c>
      <c r="BU24" s="17">
        <f t="shared" si="53"/>
        <v>610</v>
      </c>
      <c r="BV24" s="15">
        <f t="shared" si="53"/>
        <v>912</v>
      </c>
      <c r="BW24" s="16">
        <f t="shared" si="53"/>
        <v>961</v>
      </c>
      <c r="BX24" s="16">
        <f t="shared" si="53"/>
        <v>1873</v>
      </c>
      <c r="BY24" s="17">
        <f t="shared" si="53"/>
        <v>607</v>
      </c>
    </row>
    <row r="25" spans="1:77" ht="13.5">
      <c r="A25" s="15"/>
      <c r="B25" s="16"/>
      <c r="C25" s="16"/>
      <c r="D25" s="16"/>
      <c r="E25" s="17"/>
      <c r="F25" s="15"/>
      <c r="G25" s="16"/>
      <c r="H25" s="16"/>
      <c r="I25" s="17"/>
      <c r="J25" s="15"/>
      <c r="K25" s="16"/>
      <c r="L25" s="16"/>
      <c r="M25" s="17"/>
      <c r="N25" s="15"/>
      <c r="O25" s="16"/>
      <c r="P25" s="16"/>
      <c r="Q25" s="17"/>
      <c r="R25" s="15"/>
      <c r="S25" s="16"/>
      <c r="T25" s="16"/>
      <c r="U25" s="17"/>
      <c r="V25" s="15"/>
      <c r="W25" s="16"/>
      <c r="X25" s="16"/>
      <c r="Y25" s="17"/>
      <c r="Z25" s="15"/>
      <c r="AA25" s="16"/>
      <c r="AB25" s="16"/>
      <c r="AC25" s="17"/>
      <c r="AD25" s="15"/>
      <c r="AE25" s="16"/>
      <c r="AF25" s="16"/>
      <c r="AG25" s="17"/>
      <c r="AH25" s="15"/>
      <c r="AI25" s="16"/>
      <c r="AJ25" s="16"/>
      <c r="AK25" s="17"/>
      <c r="AL25" s="15"/>
      <c r="AM25" s="16"/>
      <c r="AN25" s="16"/>
      <c r="AO25" s="17"/>
      <c r="AP25" s="15"/>
      <c r="AQ25" s="16"/>
      <c r="AR25" s="16"/>
      <c r="AS25" s="17"/>
      <c r="AT25" s="15"/>
      <c r="AU25" s="16"/>
      <c r="AV25" s="16"/>
      <c r="AW25" s="17"/>
      <c r="AX25" s="15"/>
      <c r="AY25" s="16"/>
      <c r="AZ25" s="16"/>
      <c r="BA25" s="17"/>
      <c r="BB25" s="15"/>
      <c r="BC25" s="16"/>
      <c r="BD25" s="16"/>
      <c r="BE25" s="17"/>
      <c r="BF25" s="15"/>
      <c r="BG25" s="16"/>
      <c r="BH25" s="16"/>
      <c r="BI25" s="17"/>
      <c r="BJ25" s="15"/>
      <c r="BK25" s="16"/>
      <c r="BL25" s="16"/>
      <c r="BM25" s="17"/>
      <c r="BN25" s="15"/>
      <c r="BO25" s="16"/>
      <c r="BP25" s="16"/>
      <c r="BQ25" s="17"/>
      <c r="BR25" s="15"/>
      <c r="BS25" s="16"/>
      <c r="BT25" s="16"/>
      <c r="BU25" s="17"/>
      <c r="BV25" s="15"/>
      <c r="BW25" s="16"/>
      <c r="BX25" s="16"/>
      <c r="BY25" s="17"/>
    </row>
    <row r="26" spans="1:77" ht="13.5">
      <c r="A26" s="15" t="s">
        <v>36</v>
      </c>
      <c r="B26" s="16">
        <v>57</v>
      </c>
      <c r="C26" s="16">
        <v>60</v>
      </c>
      <c r="D26" s="16">
        <f aca="true" t="shared" si="54" ref="D26:D38">SUM(B26:C26)</f>
        <v>117</v>
      </c>
      <c r="E26" s="17">
        <v>27</v>
      </c>
      <c r="F26" s="15">
        <v>55</v>
      </c>
      <c r="G26" s="16">
        <v>61</v>
      </c>
      <c r="H26" s="16">
        <f aca="true" t="shared" si="55" ref="H26:H38">SUM(F26:G26)</f>
        <v>116</v>
      </c>
      <c r="I26" s="17">
        <v>27</v>
      </c>
      <c r="J26" s="15">
        <v>52</v>
      </c>
      <c r="K26" s="16">
        <v>62</v>
      </c>
      <c r="L26" s="16">
        <f aca="true" t="shared" si="56" ref="L26:L38">SUM(J26:K26)</f>
        <v>114</v>
      </c>
      <c r="M26" s="17">
        <v>27</v>
      </c>
      <c r="N26" s="15">
        <v>53</v>
      </c>
      <c r="O26" s="16">
        <v>64</v>
      </c>
      <c r="P26" s="16">
        <f aca="true" t="shared" si="57" ref="P26:P38">SUM(N26:O26)</f>
        <v>117</v>
      </c>
      <c r="Q26" s="17">
        <v>29</v>
      </c>
      <c r="R26" s="15">
        <v>51</v>
      </c>
      <c r="S26" s="16">
        <v>60</v>
      </c>
      <c r="T26" s="16">
        <f aca="true" t="shared" si="58" ref="T26:T38">SUM(R26:S26)</f>
        <v>111</v>
      </c>
      <c r="U26" s="17">
        <v>29</v>
      </c>
      <c r="V26" s="15">
        <v>51</v>
      </c>
      <c r="W26" s="16">
        <v>62</v>
      </c>
      <c r="X26" s="16">
        <f aca="true" t="shared" si="59" ref="X26:X38">SUM(V26:W26)</f>
        <v>113</v>
      </c>
      <c r="Y26" s="17">
        <v>29</v>
      </c>
      <c r="Z26" s="15">
        <v>50</v>
      </c>
      <c r="AA26" s="16">
        <v>59</v>
      </c>
      <c r="AB26" s="16">
        <f>SUM(Z26:AA26)</f>
        <v>109</v>
      </c>
      <c r="AC26" s="17">
        <v>29</v>
      </c>
      <c r="AD26" s="15">
        <v>48</v>
      </c>
      <c r="AE26" s="16">
        <v>57</v>
      </c>
      <c r="AF26" s="16">
        <f>SUM(AD26:AE26)</f>
        <v>105</v>
      </c>
      <c r="AG26" s="17">
        <v>29</v>
      </c>
      <c r="AH26" s="15">
        <v>50</v>
      </c>
      <c r="AI26" s="16">
        <v>60</v>
      </c>
      <c r="AJ26" s="16">
        <f>SUM(AH26:AI26)</f>
        <v>110</v>
      </c>
      <c r="AK26" s="17">
        <v>33</v>
      </c>
      <c r="AL26" s="15">
        <v>49</v>
      </c>
      <c r="AM26" s="16">
        <v>62</v>
      </c>
      <c r="AN26" s="16">
        <f>SUM(AL26:AM26)</f>
        <v>111</v>
      </c>
      <c r="AO26" s="17">
        <v>35</v>
      </c>
      <c r="AP26" s="15">
        <v>48</v>
      </c>
      <c r="AQ26" s="16">
        <v>60</v>
      </c>
      <c r="AR26" s="16">
        <f>SUM(AP26:AQ26)</f>
        <v>108</v>
      </c>
      <c r="AS26" s="17">
        <v>34</v>
      </c>
      <c r="AT26" s="15">
        <v>47</v>
      </c>
      <c r="AU26" s="16">
        <v>62</v>
      </c>
      <c r="AV26" s="16">
        <f>SUM(AT26:AU26)</f>
        <v>109</v>
      </c>
      <c r="AW26" s="17">
        <v>34</v>
      </c>
      <c r="AX26" s="15">
        <v>43</v>
      </c>
      <c r="AY26" s="16">
        <v>61</v>
      </c>
      <c r="AZ26" s="16">
        <f>SUM(AX26:AY26)</f>
        <v>104</v>
      </c>
      <c r="BA26" s="17">
        <v>34</v>
      </c>
      <c r="BB26" s="15">
        <v>43</v>
      </c>
      <c r="BC26" s="16">
        <v>60</v>
      </c>
      <c r="BD26" s="16">
        <f>SUM(BB26:BC26)</f>
        <v>103</v>
      </c>
      <c r="BE26" s="17">
        <v>34</v>
      </c>
      <c r="BF26" s="15">
        <v>43</v>
      </c>
      <c r="BG26" s="16">
        <v>57</v>
      </c>
      <c r="BH26" s="16">
        <f>SUM(BF26:BG26)</f>
        <v>100</v>
      </c>
      <c r="BI26" s="17">
        <v>34</v>
      </c>
      <c r="BJ26" s="15">
        <v>40</v>
      </c>
      <c r="BK26" s="16">
        <v>56</v>
      </c>
      <c r="BL26" s="16">
        <f>SUM(BJ26:BK26)</f>
        <v>96</v>
      </c>
      <c r="BM26" s="17">
        <v>33</v>
      </c>
      <c r="BN26" s="15">
        <v>41</v>
      </c>
      <c r="BO26" s="16">
        <v>57</v>
      </c>
      <c r="BP26" s="16">
        <f>SUM(BN26:BO26)</f>
        <v>98</v>
      </c>
      <c r="BQ26" s="17">
        <v>32</v>
      </c>
      <c r="BR26" s="15">
        <v>41</v>
      </c>
      <c r="BS26" s="16">
        <v>59</v>
      </c>
      <c r="BT26" s="16">
        <f>SUM(BR26:BS26)</f>
        <v>100</v>
      </c>
      <c r="BU26" s="17">
        <v>32</v>
      </c>
      <c r="BV26" s="15">
        <v>42</v>
      </c>
      <c r="BW26" s="16">
        <v>60</v>
      </c>
      <c r="BX26" s="16">
        <f>SUM(BV26:BW26)</f>
        <v>102</v>
      </c>
      <c r="BY26" s="17">
        <v>32</v>
      </c>
    </row>
    <row r="27" spans="1:77" ht="13.5">
      <c r="A27" s="15" t="s">
        <v>37</v>
      </c>
      <c r="B27" s="16">
        <v>125</v>
      </c>
      <c r="C27" s="16">
        <v>121</v>
      </c>
      <c r="D27" s="16">
        <f t="shared" si="54"/>
        <v>246</v>
      </c>
      <c r="E27" s="17">
        <v>67</v>
      </c>
      <c r="F27" s="15">
        <v>122</v>
      </c>
      <c r="G27" s="16">
        <v>119</v>
      </c>
      <c r="H27" s="16">
        <f t="shared" si="55"/>
        <v>241</v>
      </c>
      <c r="I27" s="17">
        <v>64</v>
      </c>
      <c r="J27" s="15">
        <v>122</v>
      </c>
      <c r="K27" s="16">
        <v>119</v>
      </c>
      <c r="L27" s="16">
        <f t="shared" si="56"/>
        <v>241</v>
      </c>
      <c r="M27" s="17">
        <v>65</v>
      </c>
      <c r="N27" s="15">
        <v>123</v>
      </c>
      <c r="O27" s="16">
        <v>113</v>
      </c>
      <c r="P27" s="16">
        <f t="shared" si="57"/>
        <v>236</v>
      </c>
      <c r="Q27" s="17">
        <v>67</v>
      </c>
      <c r="R27" s="15">
        <v>119</v>
      </c>
      <c r="S27" s="16">
        <v>112</v>
      </c>
      <c r="T27" s="16">
        <f t="shared" si="58"/>
        <v>231</v>
      </c>
      <c r="U27" s="17">
        <v>64</v>
      </c>
      <c r="V27" s="15">
        <v>113</v>
      </c>
      <c r="W27" s="16">
        <v>113</v>
      </c>
      <c r="X27" s="16">
        <v>226</v>
      </c>
      <c r="Y27" s="17">
        <v>63</v>
      </c>
      <c r="Z27" s="15">
        <v>116</v>
      </c>
      <c r="AA27" s="16">
        <v>113</v>
      </c>
      <c r="AB27" s="16">
        <f>SUM(Z27:AA27)</f>
        <v>229</v>
      </c>
      <c r="AC27" s="17">
        <v>63</v>
      </c>
      <c r="AD27" s="15">
        <v>117</v>
      </c>
      <c r="AE27" s="16">
        <v>110</v>
      </c>
      <c r="AF27" s="16">
        <f>SUM(AD27:AE27)</f>
        <v>227</v>
      </c>
      <c r="AG27" s="17">
        <v>65</v>
      </c>
      <c r="AH27" s="15">
        <v>117</v>
      </c>
      <c r="AI27" s="16">
        <v>105</v>
      </c>
      <c r="AJ27" s="16">
        <f>SUM(AH27:AI27)</f>
        <v>222</v>
      </c>
      <c r="AK27" s="17">
        <v>63</v>
      </c>
      <c r="AL27" s="15">
        <v>117</v>
      </c>
      <c r="AM27" s="16">
        <v>111</v>
      </c>
      <c r="AN27" s="16">
        <f>SUM(AL27:AM27)</f>
        <v>228</v>
      </c>
      <c r="AO27" s="17">
        <v>65</v>
      </c>
      <c r="AP27" s="15">
        <v>115</v>
      </c>
      <c r="AQ27" s="16">
        <v>106</v>
      </c>
      <c r="AR27" s="16">
        <f>SUM(AP27:AQ27)</f>
        <v>221</v>
      </c>
      <c r="AS27" s="17">
        <v>65</v>
      </c>
      <c r="AT27" s="15">
        <v>111</v>
      </c>
      <c r="AU27" s="16">
        <v>110</v>
      </c>
      <c r="AV27" s="16">
        <f>SUM(AT27:AU27)</f>
        <v>221</v>
      </c>
      <c r="AW27" s="17">
        <v>64</v>
      </c>
      <c r="AX27" s="15">
        <v>116</v>
      </c>
      <c r="AY27" s="16">
        <v>117</v>
      </c>
      <c r="AZ27" s="16">
        <f>SUM(AX27:AY27)</f>
        <v>233</v>
      </c>
      <c r="BA27" s="17">
        <v>72</v>
      </c>
      <c r="BB27" s="15">
        <v>114</v>
      </c>
      <c r="BC27" s="16">
        <v>121</v>
      </c>
      <c r="BD27" s="16">
        <f>SUM(BB27:BC27)</f>
        <v>235</v>
      </c>
      <c r="BE27" s="17">
        <v>73</v>
      </c>
      <c r="BF27" s="15">
        <v>112</v>
      </c>
      <c r="BG27" s="16">
        <v>118</v>
      </c>
      <c r="BH27" s="16">
        <f>SUM(BF27:BG27)</f>
        <v>230</v>
      </c>
      <c r="BI27" s="17">
        <v>73</v>
      </c>
      <c r="BJ27" s="15">
        <v>108</v>
      </c>
      <c r="BK27" s="16">
        <v>115</v>
      </c>
      <c r="BL27" s="16">
        <f>SUM(BJ27:BK27)</f>
        <v>223</v>
      </c>
      <c r="BM27" s="17">
        <v>74</v>
      </c>
      <c r="BN27" s="15">
        <v>106</v>
      </c>
      <c r="BO27" s="16">
        <v>112</v>
      </c>
      <c r="BP27" s="16">
        <f>SUM(BN27:BO27)</f>
        <v>218</v>
      </c>
      <c r="BQ27" s="17">
        <v>74</v>
      </c>
      <c r="BR27" s="15">
        <v>115</v>
      </c>
      <c r="BS27" s="16">
        <v>114</v>
      </c>
      <c r="BT27" s="16">
        <f>SUM(BR27:BS27)</f>
        <v>229</v>
      </c>
      <c r="BU27" s="17">
        <v>77</v>
      </c>
      <c r="BV27" s="15">
        <v>113</v>
      </c>
      <c r="BW27" s="16">
        <v>112</v>
      </c>
      <c r="BX27" s="16">
        <f>SUM(BV27:BW27)</f>
        <v>225</v>
      </c>
      <c r="BY27" s="17">
        <v>76</v>
      </c>
    </row>
    <row r="28" spans="1:77" ht="13.5">
      <c r="A28" s="15" t="s">
        <v>38</v>
      </c>
      <c r="B28" s="16">
        <v>146</v>
      </c>
      <c r="C28" s="16">
        <v>154</v>
      </c>
      <c r="D28" s="16">
        <f t="shared" si="54"/>
        <v>300</v>
      </c>
      <c r="E28" s="17">
        <v>74</v>
      </c>
      <c r="F28" s="15">
        <v>150</v>
      </c>
      <c r="G28" s="16">
        <v>148</v>
      </c>
      <c r="H28" s="16">
        <f t="shared" si="55"/>
        <v>298</v>
      </c>
      <c r="I28" s="17">
        <v>75</v>
      </c>
      <c r="J28" s="15">
        <v>147</v>
      </c>
      <c r="K28" s="16">
        <v>144</v>
      </c>
      <c r="L28" s="16">
        <f t="shared" si="56"/>
        <v>291</v>
      </c>
      <c r="M28" s="17">
        <v>75</v>
      </c>
      <c r="N28" s="15">
        <v>135</v>
      </c>
      <c r="O28" s="16">
        <v>138</v>
      </c>
      <c r="P28" s="16">
        <f t="shared" si="57"/>
        <v>273</v>
      </c>
      <c r="Q28" s="17">
        <v>72</v>
      </c>
      <c r="R28" s="15">
        <v>145</v>
      </c>
      <c r="S28" s="16">
        <v>141</v>
      </c>
      <c r="T28" s="16">
        <f t="shared" si="58"/>
        <v>286</v>
      </c>
      <c r="U28" s="17">
        <v>77</v>
      </c>
      <c r="V28" s="15">
        <v>146</v>
      </c>
      <c r="W28" s="16">
        <v>145</v>
      </c>
      <c r="X28" s="16">
        <f t="shared" si="59"/>
        <v>291</v>
      </c>
      <c r="Y28" s="17">
        <v>78</v>
      </c>
      <c r="Z28" s="15">
        <v>149</v>
      </c>
      <c r="AA28" s="16">
        <v>152</v>
      </c>
      <c r="AB28" s="16">
        <f aca="true" t="shared" si="60" ref="AB28:AB38">SUM(Z28:AA28)</f>
        <v>301</v>
      </c>
      <c r="AC28" s="17">
        <v>80</v>
      </c>
      <c r="AD28" s="15">
        <v>152</v>
      </c>
      <c r="AE28" s="16">
        <v>154</v>
      </c>
      <c r="AF28" s="16">
        <f aca="true" t="shared" si="61" ref="AF28:AF38">SUM(AD28:AE28)</f>
        <v>306</v>
      </c>
      <c r="AG28" s="17">
        <v>81</v>
      </c>
      <c r="AH28" s="15">
        <v>138</v>
      </c>
      <c r="AI28" s="16">
        <v>146</v>
      </c>
      <c r="AJ28" s="16">
        <f aca="true" t="shared" si="62" ref="AJ28:AJ38">SUM(AH28:AI28)</f>
        <v>284</v>
      </c>
      <c r="AK28" s="17">
        <v>78</v>
      </c>
      <c r="AL28" s="15">
        <v>142</v>
      </c>
      <c r="AM28" s="16">
        <v>147</v>
      </c>
      <c r="AN28" s="16">
        <f aca="true" t="shared" si="63" ref="AN28:AN38">SUM(AL28:AM28)</f>
        <v>289</v>
      </c>
      <c r="AO28" s="17">
        <v>83</v>
      </c>
      <c r="AP28" s="15">
        <v>137</v>
      </c>
      <c r="AQ28" s="16">
        <v>142</v>
      </c>
      <c r="AR28" s="16">
        <f aca="true" t="shared" si="64" ref="AR28:AR38">SUM(AP28:AQ28)</f>
        <v>279</v>
      </c>
      <c r="AS28" s="17">
        <v>80</v>
      </c>
      <c r="AT28" s="15">
        <v>132</v>
      </c>
      <c r="AU28" s="16">
        <v>134</v>
      </c>
      <c r="AV28" s="16">
        <f aca="true" t="shared" si="65" ref="AV28:AV38">SUM(AT28:AU28)</f>
        <v>266</v>
      </c>
      <c r="AW28" s="17">
        <v>79</v>
      </c>
      <c r="AX28" s="15">
        <v>127</v>
      </c>
      <c r="AY28" s="16">
        <v>126</v>
      </c>
      <c r="AZ28" s="16">
        <f aca="true" t="shared" si="66" ref="AZ28:AZ38">SUM(AX28:AY28)</f>
        <v>253</v>
      </c>
      <c r="BA28" s="17">
        <v>77</v>
      </c>
      <c r="BB28" s="15">
        <v>121</v>
      </c>
      <c r="BC28" s="16">
        <v>124</v>
      </c>
      <c r="BD28" s="16">
        <f aca="true" t="shared" si="67" ref="BD28:BD38">SUM(BB28:BC28)</f>
        <v>245</v>
      </c>
      <c r="BE28" s="17">
        <v>75</v>
      </c>
      <c r="BF28" s="15">
        <v>115</v>
      </c>
      <c r="BG28" s="16">
        <v>119</v>
      </c>
      <c r="BH28" s="16">
        <f aca="true" t="shared" si="68" ref="BH28:BH38">SUM(BF28:BG28)</f>
        <v>234</v>
      </c>
      <c r="BI28" s="17">
        <v>75</v>
      </c>
      <c r="BJ28" s="15">
        <v>111</v>
      </c>
      <c r="BK28" s="16">
        <v>120</v>
      </c>
      <c r="BL28" s="16">
        <f aca="true" t="shared" si="69" ref="BL28:BL38">SUM(BJ28:BK28)</f>
        <v>231</v>
      </c>
      <c r="BM28" s="17">
        <v>74</v>
      </c>
      <c r="BN28" s="15">
        <v>110</v>
      </c>
      <c r="BO28" s="16">
        <v>117</v>
      </c>
      <c r="BP28" s="16">
        <f aca="true" t="shared" si="70" ref="BP28:BP38">SUM(BN28:BO28)</f>
        <v>227</v>
      </c>
      <c r="BQ28" s="17">
        <v>74</v>
      </c>
      <c r="BR28" s="15">
        <v>112</v>
      </c>
      <c r="BS28" s="16">
        <v>114</v>
      </c>
      <c r="BT28" s="16">
        <f aca="true" t="shared" si="71" ref="BT28:BT34">SUM(BR28:BS28)</f>
        <v>226</v>
      </c>
      <c r="BU28" s="17">
        <v>75</v>
      </c>
      <c r="BV28" s="15">
        <v>111</v>
      </c>
      <c r="BW28" s="16">
        <v>107</v>
      </c>
      <c r="BX28" s="16">
        <f aca="true" t="shared" si="72" ref="BX28:BX34">SUM(BV28:BW28)</f>
        <v>218</v>
      </c>
      <c r="BY28" s="17">
        <v>74</v>
      </c>
    </row>
    <row r="29" spans="1:77" ht="13.5">
      <c r="A29" s="40" t="s">
        <v>121</v>
      </c>
      <c r="B29" s="16">
        <v>335</v>
      </c>
      <c r="C29" s="16">
        <v>320</v>
      </c>
      <c r="D29" s="16">
        <f t="shared" si="54"/>
        <v>655</v>
      </c>
      <c r="E29" s="17">
        <v>224</v>
      </c>
      <c r="F29" s="15">
        <v>330</v>
      </c>
      <c r="G29" s="16">
        <v>320</v>
      </c>
      <c r="H29" s="16">
        <f t="shared" si="55"/>
        <v>650</v>
      </c>
      <c r="I29" s="17">
        <v>219</v>
      </c>
      <c r="J29" s="15">
        <v>340</v>
      </c>
      <c r="K29" s="16">
        <v>316</v>
      </c>
      <c r="L29" s="16">
        <f t="shared" si="56"/>
        <v>656</v>
      </c>
      <c r="M29" s="17">
        <v>221</v>
      </c>
      <c r="N29" s="15">
        <v>333</v>
      </c>
      <c r="O29" s="16">
        <v>319</v>
      </c>
      <c r="P29" s="16">
        <f t="shared" si="57"/>
        <v>652</v>
      </c>
      <c r="Q29" s="17">
        <v>219</v>
      </c>
      <c r="R29" s="15">
        <v>327</v>
      </c>
      <c r="S29" s="16">
        <v>323</v>
      </c>
      <c r="T29" s="16">
        <f t="shared" si="58"/>
        <v>650</v>
      </c>
      <c r="U29" s="17">
        <v>222</v>
      </c>
      <c r="V29" s="15">
        <v>312</v>
      </c>
      <c r="W29" s="16">
        <v>310</v>
      </c>
      <c r="X29" s="16">
        <f t="shared" si="59"/>
        <v>622</v>
      </c>
      <c r="Y29" s="17">
        <v>214</v>
      </c>
      <c r="Z29" s="15">
        <v>309</v>
      </c>
      <c r="AA29" s="16">
        <v>310</v>
      </c>
      <c r="AB29" s="16">
        <f t="shared" si="60"/>
        <v>619</v>
      </c>
      <c r="AC29" s="17">
        <v>219</v>
      </c>
      <c r="AD29" s="15">
        <v>304</v>
      </c>
      <c r="AE29" s="16">
        <v>301</v>
      </c>
      <c r="AF29" s="16">
        <f t="shared" si="61"/>
        <v>605</v>
      </c>
      <c r="AG29" s="17">
        <v>219</v>
      </c>
      <c r="AH29" s="15">
        <v>301</v>
      </c>
      <c r="AI29" s="16">
        <v>301</v>
      </c>
      <c r="AJ29" s="16">
        <f t="shared" si="62"/>
        <v>602</v>
      </c>
      <c r="AK29" s="17">
        <v>221</v>
      </c>
      <c r="AL29" s="15">
        <v>297</v>
      </c>
      <c r="AM29" s="16">
        <v>306</v>
      </c>
      <c r="AN29" s="16">
        <f t="shared" si="63"/>
        <v>603</v>
      </c>
      <c r="AO29" s="17">
        <v>222</v>
      </c>
      <c r="AP29" s="15">
        <v>295</v>
      </c>
      <c r="AQ29" s="16">
        <v>300</v>
      </c>
      <c r="AR29" s="16">
        <f t="shared" si="64"/>
        <v>595</v>
      </c>
      <c r="AS29" s="17">
        <v>225</v>
      </c>
      <c r="AT29" s="15">
        <v>299</v>
      </c>
      <c r="AU29" s="16">
        <v>297</v>
      </c>
      <c r="AV29" s="16">
        <f t="shared" si="65"/>
        <v>596</v>
      </c>
      <c r="AW29" s="17">
        <v>226</v>
      </c>
      <c r="AX29" s="15">
        <v>286</v>
      </c>
      <c r="AY29" s="16">
        <v>297</v>
      </c>
      <c r="AZ29" s="16">
        <f t="shared" si="66"/>
        <v>583</v>
      </c>
      <c r="BA29" s="17">
        <v>229</v>
      </c>
      <c r="BB29" s="15">
        <v>287</v>
      </c>
      <c r="BC29" s="16">
        <v>297</v>
      </c>
      <c r="BD29" s="16">
        <f t="shared" si="67"/>
        <v>584</v>
      </c>
      <c r="BE29" s="17">
        <v>233</v>
      </c>
      <c r="BF29" s="15">
        <v>289</v>
      </c>
      <c r="BG29" s="16">
        <v>303</v>
      </c>
      <c r="BH29" s="16">
        <f t="shared" si="68"/>
        <v>592</v>
      </c>
      <c r="BI29" s="17">
        <v>238</v>
      </c>
      <c r="BJ29" s="15">
        <v>284</v>
      </c>
      <c r="BK29" s="16">
        <v>295</v>
      </c>
      <c r="BL29" s="16">
        <f t="shared" si="69"/>
        <v>579</v>
      </c>
      <c r="BM29" s="17">
        <v>238</v>
      </c>
      <c r="BN29" s="15">
        <v>287</v>
      </c>
      <c r="BO29" s="16">
        <v>291</v>
      </c>
      <c r="BP29" s="16">
        <f t="shared" si="70"/>
        <v>578</v>
      </c>
      <c r="BQ29" s="17">
        <v>243</v>
      </c>
      <c r="BR29" s="15">
        <v>284</v>
      </c>
      <c r="BS29" s="16">
        <v>282</v>
      </c>
      <c r="BT29" s="16">
        <f t="shared" si="71"/>
        <v>566</v>
      </c>
      <c r="BU29" s="17">
        <v>242</v>
      </c>
      <c r="BV29" s="15">
        <v>279</v>
      </c>
      <c r="BW29" s="16">
        <v>280</v>
      </c>
      <c r="BX29" s="16">
        <f t="shared" si="72"/>
        <v>559</v>
      </c>
      <c r="BY29" s="17">
        <v>246</v>
      </c>
    </row>
    <row r="30" spans="1:77" ht="13.5">
      <c r="A30" s="15" t="s">
        <v>39</v>
      </c>
      <c r="B30" s="16">
        <v>169</v>
      </c>
      <c r="C30" s="16">
        <v>185</v>
      </c>
      <c r="D30" s="16">
        <f t="shared" si="54"/>
        <v>354</v>
      </c>
      <c r="E30" s="17">
        <v>76</v>
      </c>
      <c r="F30" s="15">
        <v>168</v>
      </c>
      <c r="G30" s="16">
        <v>180</v>
      </c>
      <c r="H30" s="16">
        <f t="shared" si="55"/>
        <v>348</v>
      </c>
      <c r="I30" s="17">
        <v>78</v>
      </c>
      <c r="J30" s="15">
        <v>162</v>
      </c>
      <c r="K30" s="16">
        <v>172</v>
      </c>
      <c r="L30" s="16">
        <f t="shared" si="56"/>
        <v>334</v>
      </c>
      <c r="M30" s="17">
        <v>78</v>
      </c>
      <c r="N30" s="15">
        <v>158</v>
      </c>
      <c r="O30" s="16">
        <v>163</v>
      </c>
      <c r="P30" s="16">
        <f t="shared" si="57"/>
        <v>321</v>
      </c>
      <c r="Q30" s="17">
        <v>79</v>
      </c>
      <c r="R30" s="15">
        <v>154</v>
      </c>
      <c r="S30" s="16">
        <v>159</v>
      </c>
      <c r="T30" s="16">
        <f t="shared" si="58"/>
        <v>313</v>
      </c>
      <c r="U30" s="17">
        <v>79</v>
      </c>
      <c r="V30" s="15">
        <v>154</v>
      </c>
      <c r="W30" s="16">
        <v>156</v>
      </c>
      <c r="X30" s="16">
        <f t="shared" si="59"/>
        <v>310</v>
      </c>
      <c r="Y30" s="17">
        <v>79</v>
      </c>
      <c r="Z30" s="15">
        <v>146</v>
      </c>
      <c r="AA30" s="16">
        <v>157</v>
      </c>
      <c r="AB30" s="16">
        <f t="shared" si="60"/>
        <v>303</v>
      </c>
      <c r="AC30" s="17">
        <v>79</v>
      </c>
      <c r="AD30" s="15">
        <v>142</v>
      </c>
      <c r="AE30" s="16">
        <v>154</v>
      </c>
      <c r="AF30" s="16">
        <f t="shared" si="61"/>
        <v>296</v>
      </c>
      <c r="AG30" s="17">
        <v>78</v>
      </c>
      <c r="AH30" s="15">
        <v>137</v>
      </c>
      <c r="AI30" s="16">
        <v>149</v>
      </c>
      <c r="AJ30" s="16">
        <f t="shared" si="62"/>
        <v>286</v>
      </c>
      <c r="AK30" s="17">
        <v>74</v>
      </c>
      <c r="AL30" s="15">
        <v>136</v>
      </c>
      <c r="AM30" s="16">
        <v>148</v>
      </c>
      <c r="AN30" s="16">
        <f t="shared" si="63"/>
        <v>284</v>
      </c>
      <c r="AO30" s="17">
        <v>73</v>
      </c>
      <c r="AP30" s="15">
        <v>134</v>
      </c>
      <c r="AQ30" s="16">
        <v>141</v>
      </c>
      <c r="AR30" s="16">
        <f t="shared" si="64"/>
        <v>275</v>
      </c>
      <c r="AS30" s="17">
        <v>74</v>
      </c>
      <c r="AT30" s="15">
        <v>134</v>
      </c>
      <c r="AU30" s="16">
        <v>142</v>
      </c>
      <c r="AV30" s="16">
        <f t="shared" si="65"/>
        <v>276</v>
      </c>
      <c r="AW30" s="17">
        <v>78</v>
      </c>
      <c r="AX30" s="15">
        <v>133</v>
      </c>
      <c r="AY30" s="16">
        <v>143</v>
      </c>
      <c r="AZ30" s="16">
        <f t="shared" si="66"/>
        <v>276</v>
      </c>
      <c r="BA30" s="17">
        <v>75</v>
      </c>
      <c r="BB30" s="15">
        <v>126</v>
      </c>
      <c r="BC30" s="16">
        <v>145</v>
      </c>
      <c r="BD30" s="16">
        <f t="shared" si="67"/>
        <v>271</v>
      </c>
      <c r="BE30" s="17">
        <v>77</v>
      </c>
      <c r="BF30" s="15">
        <v>121</v>
      </c>
      <c r="BG30" s="16">
        <v>144</v>
      </c>
      <c r="BH30" s="16">
        <f t="shared" si="68"/>
        <v>265</v>
      </c>
      <c r="BI30" s="17">
        <v>77</v>
      </c>
      <c r="BJ30" s="15">
        <v>129</v>
      </c>
      <c r="BK30" s="16">
        <v>139</v>
      </c>
      <c r="BL30" s="16">
        <f t="shared" si="69"/>
        <v>268</v>
      </c>
      <c r="BM30" s="17">
        <v>78</v>
      </c>
      <c r="BN30" s="15">
        <v>122</v>
      </c>
      <c r="BO30" s="16">
        <v>133</v>
      </c>
      <c r="BP30" s="16">
        <f t="shared" si="70"/>
        <v>255</v>
      </c>
      <c r="BQ30" s="17">
        <v>78</v>
      </c>
      <c r="BR30" s="15">
        <v>121</v>
      </c>
      <c r="BS30" s="16">
        <v>128</v>
      </c>
      <c r="BT30" s="16">
        <f t="shared" si="71"/>
        <v>249</v>
      </c>
      <c r="BU30" s="17">
        <v>77</v>
      </c>
      <c r="BV30" s="15">
        <v>118</v>
      </c>
      <c r="BW30" s="16">
        <v>124</v>
      </c>
      <c r="BX30" s="16">
        <f t="shared" si="72"/>
        <v>242</v>
      </c>
      <c r="BY30" s="17">
        <v>74</v>
      </c>
    </row>
    <row r="31" spans="1:77" ht="13.5">
      <c r="A31" s="24" t="s">
        <v>122</v>
      </c>
      <c r="B31" s="16">
        <v>302</v>
      </c>
      <c r="C31" s="16">
        <v>300</v>
      </c>
      <c r="D31" s="16">
        <f t="shared" si="54"/>
        <v>602</v>
      </c>
      <c r="E31" s="17">
        <v>173</v>
      </c>
      <c r="F31" s="15">
        <v>299</v>
      </c>
      <c r="G31" s="16">
        <v>305</v>
      </c>
      <c r="H31" s="16">
        <f t="shared" si="55"/>
        <v>604</v>
      </c>
      <c r="I31" s="17">
        <v>175</v>
      </c>
      <c r="J31" s="15">
        <v>301</v>
      </c>
      <c r="K31" s="16">
        <v>293</v>
      </c>
      <c r="L31" s="16">
        <f t="shared" si="56"/>
        <v>594</v>
      </c>
      <c r="M31" s="17">
        <v>175</v>
      </c>
      <c r="N31" s="15">
        <v>299</v>
      </c>
      <c r="O31" s="16">
        <v>289</v>
      </c>
      <c r="P31" s="16">
        <f t="shared" si="57"/>
        <v>588</v>
      </c>
      <c r="Q31" s="17">
        <v>176</v>
      </c>
      <c r="R31" s="15">
        <v>302</v>
      </c>
      <c r="S31" s="16">
        <v>288</v>
      </c>
      <c r="T31" s="16">
        <f t="shared" si="58"/>
        <v>590</v>
      </c>
      <c r="U31" s="17">
        <v>174</v>
      </c>
      <c r="V31" s="15">
        <v>289</v>
      </c>
      <c r="W31" s="16">
        <v>285</v>
      </c>
      <c r="X31" s="16">
        <f t="shared" si="59"/>
        <v>574</v>
      </c>
      <c r="Y31" s="17">
        <v>172</v>
      </c>
      <c r="Z31" s="15">
        <v>273</v>
      </c>
      <c r="AA31" s="16">
        <v>276</v>
      </c>
      <c r="AB31" s="16">
        <f t="shared" si="60"/>
        <v>549</v>
      </c>
      <c r="AC31" s="17">
        <v>170</v>
      </c>
      <c r="AD31" s="15">
        <v>272</v>
      </c>
      <c r="AE31" s="16">
        <v>271</v>
      </c>
      <c r="AF31" s="16">
        <f t="shared" si="61"/>
        <v>543</v>
      </c>
      <c r="AG31" s="17">
        <v>173</v>
      </c>
      <c r="AH31" s="15">
        <v>260</v>
      </c>
      <c r="AI31" s="16">
        <v>254</v>
      </c>
      <c r="AJ31" s="16">
        <f t="shared" si="62"/>
        <v>514</v>
      </c>
      <c r="AK31" s="17">
        <v>170</v>
      </c>
      <c r="AL31" s="15">
        <v>253</v>
      </c>
      <c r="AM31" s="16">
        <v>249</v>
      </c>
      <c r="AN31" s="16">
        <f t="shared" si="63"/>
        <v>502</v>
      </c>
      <c r="AO31" s="17">
        <v>169</v>
      </c>
      <c r="AP31" s="15">
        <v>257</v>
      </c>
      <c r="AQ31" s="16">
        <v>248</v>
      </c>
      <c r="AR31" s="16">
        <f t="shared" si="64"/>
        <v>505</v>
      </c>
      <c r="AS31" s="17">
        <v>171</v>
      </c>
      <c r="AT31" s="15">
        <v>235</v>
      </c>
      <c r="AU31" s="16">
        <v>239</v>
      </c>
      <c r="AV31" s="16">
        <f t="shared" si="65"/>
        <v>474</v>
      </c>
      <c r="AW31" s="17">
        <v>162</v>
      </c>
      <c r="AX31" s="15">
        <v>236</v>
      </c>
      <c r="AY31" s="16">
        <v>234</v>
      </c>
      <c r="AZ31" s="16">
        <f t="shared" si="66"/>
        <v>470</v>
      </c>
      <c r="BA31" s="17">
        <v>162</v>
      </c>
      <c r="BB31" s="15">
        <v>230</v>
      </c>
      <c r="BC31" s="16">
        <v>234</v>
      </c>
      <c r="BD31" s="16">
        <f t="shared" si="67"/>
        <v>464</v>
      </c>
      <c r="BE31" s="17">
        <v>156</v>
      </c>
      <c r="BF31" s="15">
        <v>248</v>
      </c>
      <c r="BG31" s="16">
        <v>251</v>
      </c>
      <c r="BH31" s="16">
        <f t="shared" si="68"/>
        <v>499</v>
      </c>
      <c r="BI31" s="17">
        <v>167</v>
      </c>
      <c r="BJ31" s="15">
        <v>252</v>
      </c>
      <c r="BK31" s="16">
        <v>253</v>
      </c>
      <c r="BL31" s="16">
        <f t="shared" si="69"/>
        <v>505</v>
      </c>
      <c r="BM31" s="17">
        <v>171</v>
      </c>
      <c r="BN31" s="15">
        <v>258</v>
      </c>
      <c r="BO31" s="16">
        <v>257</v>
      </c>
      <c r="BP31" s="16">
        <f t="shared" si="70"/>
        <v>515</v>
      </c>
      <c r="BQ31" s="17">
        <v>179</v>
      </c>
      <c r="BR31" s="15">
        <v>267</v>
      </c>
      <c r="BS31" s="16">
        <v>256</v>
      </c>
      <c r="BT31" s="16">
        <f t="shared" si="71"/>
        <v>523</v>
      </c>
      <c r="BU31" s="17">
        <v>183</v>
      </c>
      <c r="BV31" s="15">
        <v>256</v>
      </c>
      <c r="BW31" s="16">
        <v>250</v>
      </c>
      <c r="BX31" s="16">
        <f t="shared" si="72"/>
        <v>506</v>
      </c>
      <c r="BY31" s="17">
        <v>179</v>
      </c>
    </row>
    <row r="32" spans="1:77" ht="13.5">
      <c r="A32" s="15" t="s">
        <v>40</v>
      </c>
      <c r="B32" s="16">
        <v>283</v>
      </c>
      <c r="C32" s="16">
        <v>290</v>
      </c>
      <c r="D32" s="16">
        <f t="shared" si="54"/>
        <v>573</v>
      </c>
      <c r="E32" s="17">
        <v>133</v>
      </c>
      <c r="F32" s="15">
        <v>283</v>
      </c>
      <c r="G32" s="16">
        <v>292</v>
      </c>
      <c r="H32" s="16">
        <f t="shared" si="55"/>
        <v>575</v>
      </c>
      <c r="I32" s="17">
        <v>135</v>
      </c>
      <c r="J32" s="15">
        <v>278</v>
      </c>
      <c r="K32" s="16">
        <v>290</v>
      </c>
      <c r="L32" s="16">
        <f t="shared" si="56"/>
        <v>568</v>
      </c>
      <c r="M32" s="17">
        <v>134</v>
      </c>
      <c r="N32" s="15">
        <v>273</v>
      </c>
      <c r="O32" s="16">
        <v>289</v>
      </c>
      <c r="P32" s="16">
        <f t="shared" si="57"/>
        <v>562</v>
      </c>
      <c r="Q32" s="17">
        <v>134</v>
      </c>
      <c r="R32" s="15">
        <v>273</v>
      </c>
      <c r="S32" s="16">
        <v>286</v>
      </c>
      <c r="T32" s="16">
        <f t="shared" si="58"/>
        <v>559</v>
      </c>
      <c r="U32" s="17">
        <v>139</v>
      </c>
      <c r="V32" s="15">
        <v>262</v>
      </c>
      <c r="W32" s="16">
        <v>279</v>
      </c>
      <c r="X32" s="16">
        <f t="shared" si="59"/>
        <v>541</v>
      </c>
      <c r="Y32" s="17">
        <v>140</v>
      </c>
      <c r="Z32" s="15">
        <v>261</v>
      </c>
      <c r="AA32" s="16">
        <v>274</v>
      </c>
      <c r="AB32" s="16">
        <f t="shared" si="60"/>
        <v>535</v>
      </c>
      <c r="AC32" s="17">
        <v>139</v>
      </c>
      <c r="AD32" s="15">
        <v>254</v>
      </c>
      <c r="AE32" s="16">
        <v>273</v>
      </c>
      <c r="AF32" s="16">
        <f t="shared" si="61"/>
        <v>527</v>
      </c>
      <c r="AG32" s="17">
        <v>140</v>
      </c>
      <c r="AH32" s="15">
        <v>261</v>
      </c>
      <c r="AI32" s="16">
        <v>272</v>
      </c>
      <c r="AJ32" s="16">
        <f t="shared" si="62"/>
        <v>533</v>
      </c>
      <c r="AK32" s="17">
        <v>143</v>
      </c>
      <c r="AL32" s="15">
        <v>258</v>
      </c>
      <c r="AM32" s="16">
        <v>266</v>
      </c>
      <c r="AN32" s="16">
        <f t="shared" si="63"/>
        <v>524</v>
      </c>
      <c r="AO32" s="17">
        <v>141</v>
      </c>
      <c r="AP32" s="15">
        <v>251</v>
      </c>
      <c r="AQ32" s="16">
        <v>257</v>
      </c>
      <c r="AR32" s="16">
        <f t="shared" si="64"/>
        <v>508</v>
      </c>
      <c r="AS32" s="17">
        <v>139</v>
      </c>
      <c r="AT32" s="15">
        <v>261</v>
      </c>
      <c r="AU32" s="16">
        <v>255</v>
      </c>
      <c r="AV32" s="16">
        <f t="shared" si="65"/>
        <v>516</v>
      </c>
      <c r="AW32" s="17">
        <v>147</v>
      </c>
      <c r="AX32" s="15">
        <v>254</v>
      </c>
      <c r="AY32" s="16">
        <v>253</v>
      </c>
      <c r="AZ32" s="16">
        <f t="shared" si="66"/>
        <v>507</v>
      </c>
      <c r="BA32" s="17">
        <v>146</v>
      </c>
      <c r="BB32" s="15">
        <v>252</v>
      </c>
      <c r="BC32" s="16">
        <v>246</v>
      </c>
      <c r="BD32" s="16">
        <f t="shared" si="67"/>
        <v>498</v>
      </c>
      <c r="BE32" s="17">
        <v>148</v>
      </c>
      <c r="BF32" s="15">
        <v>239</v>
      </c>
      <c r="BG32" s="16">
        <v>243</v>
      </c>
      <c r="BH32" s="16">
        <f t="shared" si="68"/>
        <v>482</v>
      </c>
      <c r="BI32" s="17">
        <v>145</v>
      </c>
      <c r="BJ32" s="15">
        <v>225</v>
      </c>
      <c r="BK32" s="16">
        <v>229</v>
      </c>
      <c r="BL32" s="16">
        <f t="shared" si="69"/>
        <v>454</v>
      </c>
      <c r="BM32" s="17">
        <v>143</v>
      </c>
      <c r="BN32" s="15">
        <v>219</v>
      </c>
      <c r="BO32" s="16">
        <v>227</v>
      </c>
      <c r="BP32" s="16">
        <f t="shared" si="70"/>
        <v>446</v>
      </c>
      <c r="BQ32" s="17">
        <v>143</v>
      </c>
      <c r="BR32" s="15">
        <v>215</v>
      </c>
      <c r="BS32" s="16">
        <v>228</v>
      </c>
      <c r="BT32" s="16">
        <f t="shared" si="71"/>
        <v>443</v>
      </c>
      <c r="BU32" s="17">
        <v>145</v>
      </c>
      <c r="BV32" s="15">
        <v>212</v>
      </c>
      <c r="BW32" s="16">
        <v>218</v>
      </c>
      <c r="BX32" s="16">
        <f t="shared" si="72"/>
        <v>430</v>
      </c>
      <c r="BY32" s="17">
        <v>145</v>
      </c>
    </row>
    <row r="33" spans="1:77" ht="13.5">
      <c r="A33" s="24" t="s">
        <v>41</v>
      </c>
      <c r="B33" s="16">
        <v>91</v>
      </c>
      <c r="C33" s="16">
        <v>110</v>
      </c>
      <c r="D33" s="16">
        <f t="shared" si="54"/>
        <v>201</v>
      </c>
      <c r="E33" s="17">
        <v>45</v>
      </c>
      <c r="F33" s="15">
        <v>88</v>
      </c>
      <c r="G33" s="16">
        <v>108</v>
      </c>
      <c r="H33" s="16">
        <f t="shared" si="55"/>
        <v>196</v>
      </c>
      <c r="I33" s="17">
        <v>45</v>
      </c>
      <c r="J33" s="15">
        <v>88</v>
      </c>
      <c r="K33" s="16">
        <v>100</v>
      </c>
      <c r="L33" s="16">
        <f t="shared" si="56"/>
        <v>188</v>
      </c>
      <c r="M33" s="17">
        <v>45</v>
      </c>
      <c r="N33" s="15">
        <v>88</v>
      </c>
      <c r="O33" s="16">
        <v>99</v>
      </c>
      <c r="P33" s="16">
        <f t="shared" si="57"/>
        <v>187</v>
      </c>
      <c r="Q33" s="17">
        <v>45</v>
      </c>
      <c r="R33" s="15">
        <v>83</v>
      </c>
      <c r="S33" s="16">
        <v>93</v>
      </c>
      <c r="T33" s="16">
        <f t="shared" si="58"/>
        <v>176</v>
      </c>
      <c r="U33" s="17">
        <v>44</v>
      </c>
      <c r="V33" s="15">
        <v>85</v>
      </c>
      <c r="W33" s="16">
        <v>87</v>
      </c>
      <c r="X33" s="16">
        <f t="shared" si="59"/>
        <v>172</v>
      </c>
      <c r="Y33" s="17">
        <v>44</v>
      </c>
      <c r="Z33" s="15">
        <v>83</v>
      </c>
      <c r="AA33" s="16">
        <v>86</v>
      </c>
      <c r="AB33" s="16">
        <f t="shared" si="60"/>
        <v>169</v>
      </c>
      <c r="AC33" s="17">
        <v>44</v>
      </c>
      <c r="AD33" s="15">
        <v>79</v>
      </c>
      <c r="AE33" s="16">
        <v>89</v>
      </c>
      <c r="AF33" s="16">
        <f t="shared" si="61"/>
        <v>168</v>
      </c>
      <c r="AG33" s="17">
        <v>44</v>
      </c>
      <c r="AH33" s="15">
        <v>76</v>
      </c>
      <c r="AI33" s="16">
        <v>86</v>
      </c>
      <c r="AJ33" s="16">
        <f t="shared" si="62"/>
        <v>162</v>
      </c>
      <c r="AK33" s="17">
        <v>43</v>
      </c>
      <c r="AL33" s="15">
        <v>73</v>
      </c>
      <c r="AM33" s="16">
        <v>81</v>
      </c>
      <c r="AN33" s="16">
        <f t="shared" si="63"/>
        <v>154</v>
      </c>
      <c r="AO33" s="17">
        <v>43</v>
      </c>
      <c r="AP33" s="15">
        <v>68</v>
      </c>
      <c r="AQ33" s="16">
        <v>76</v>
      </c>
      <c r="AR33" s="16">
        <f t="shared" si="64"/>
        <v>144</v>
      </c>
      <c r="AS33" s="17">
        <v>41</v>
      </c>
      <c r="AT33" s="15">
        <v>65</v>
      </c>
      <c r="AU33" s="16">
        <v>78</v>
      </c>
      <c r="AV33" s="16">
        <f t="shared" si="65"/>
        <v>143</v>
      </c>
      <c r="AW33" s="17">
        <v>41</v>
      </c>
      <c r="AX33" s="15">
        <v>64</v>
      </c>
      <c r="AY33" s="16">
        <v>77</v>
      </c>
      <c r="AZ33" s="16">
        <f t="shared" si="66"/>
        <v>141</v>
      </c>
      <c r="BA33" s="17">
        <v>41</v>
      </c>
      <c r="BB33" s="15">
        <v>63</v>
      </c>
      <c r="BC33" s="16">
        <v>76</v>
      </c>
      <c r="BD33" s="16">
        <f t="shared" si="67"/>
        <v>139</v>
      </c>
      <c r="BE33" s="17">
        <v>42</v>
      </c>
      <c r="BF33" s="15">
        <v>62</v>
      </c>
      <c r="BG33" s="16">
        <v>72</v>
      </c>
      <c r="BH33" s="16">
        <f t="shared" si="68"/>
        <v>134</v>
      </c>
      <c r="BI33" s="17">
        <v>43</v>
      </c>
      <c r="BJ33" s="15">
        <v>61</v>
      </c>
      <c r="BK33" s="16">
        <v>66</v>
      </c>
      <c r="BL33" s="16">
        <f t="shared" si="69"/>
        <v>127</v>
      </c>
      <c r="BM33" s="17">
        <v>42</v>
      </c>
      <c r="BN33" s="15">
        <v>55</v>
      </c>
      <c r="BO33" s="16">
        <v>63</v>
      </c>
      <c r="BP33" s="16">
        <f t="shared" si="70"/>
        <v>118</v>
      </c>
      <c r="BQ33" s="17">
        <v>40</v>
      </c>
      <c r="BR33" s="15">
        <v>54</v>
      </c>
      <c r="BS33" s="16">
        <v>60</v>
      </c>
      <c r="BT33" s="16">
        <f t="shared" si="71"/>
        <v>114</v>
      </c>
      <c r="BU33" s="17">
        <v>40</v>
      </c>
      <c r="BV33" s="15">
        <v>53</v>
      </c>
      <c r="BW33" s="16">
        <v>60</v>
      </c>
      <c r="BX33" s="16">
        <f t="shared" si="72"/>
        <v>113</v>
      </c>
      <c r="BY33" s="17">
        <v>39</v>
      </c>
    </row>
    <row r="34" spans="1:77" ht="13.5">
      <c r="A34" s="24" t="s">
        <v>42</v>
      </c>
      <c r="B34" s="16">
        <v>108</v>
      </c>
      <c r="C34" s="16">
        <v>110</v>
      </c>
      <c r="D34" s="16">
        <f t="shared" si="54"/>
        <v>218</v>
      </c>
      <c r="E34" s="17">
        <v>44</v>
      </c>
      <c r="F34" s="15">
        <v>106</v>
      </c>
      <c r="G34" s="16">
        <v>108</v>
      </c>
      <c r="H34" s="16">
        <f t="shared" si="55"/>
        <v>214</v>
      </c>
      <c r="I34" s="17">
        <v>45</v>
      </c>
      <c r="J34" s="15">
        <v>105</v>
      </c>
      <c r="K34" s="16">
        <v>109</v>
      </c>
      <c r="L34" s="16">
        <f t="shared" si="56"/>
        <v>214</v>
      </c>
      <c r="M34" s="17">
        <v>46</v>
      </c>
      <c r="N34" s="15">
        <v>101</v>
      </c>
      <c r="O34" s="16">
        <v>109</v>
      </c>
      <c r="P34" s="16">
        <f t="shared" si="57"/>
        <v>210</v>
      </c>
      <c r="Q34" s="17">
        <v>45</v>
      </c>
      <c r="R34" s="15">
        <v>100</v>
      </c>
      <c r="S34" s="16">
        <v>102</v>
      </c>
      <c r="T34" s="16">
        <f t="shared" si="58"/>
        <v>202</v>
      </c>
      <c r="U34" s="17">
        <v>45</v>
      </c>
      <c r="V34" s="15">
        <v>98</v>
      </c>
      <c r="W34" s="16">
        <v>105</v>
      </c>
      <c r="X34" s="16">
        <f t="shared" si="59"/>
        <v>203</v>
      </c>
      <c r="Y34" s="17">
        <v>44</v>
      </c>
      <c r="Z34" s="15">
        <v>99</v>
      </c>
      <c r="AA34" s="16">
        <v>101</v>
      </c>
      <c r="AB34" s="16">
        <f t="shared" si="60"/>
        <v>200</v>
      </c>
      <c r="AC34" s="17">
        <v>43</v>
      </c>
      <c r="AD34" s="15">
        <v>94</v>
      </c>
      <c r="AE34" s="16">
        <v>98</v>
      </c>
      <c r="AF34" s="16">
        <f t="shared" si="61"/>
        <v>192</v>
      </c>
      <c r="AG34" s="17">
        <v>43</v>
      </c>
      <c r="AH34" s="15">
        <v>90</v>
      </c>
      <c r="AI34" s="16">
        <v>88</v>
      </c>
      <c r="AJ34" s="16">
        <f t="shared" si="62"/>
        <v>178</v>
      </c>
      <c r="AK34" s="17">
        <v>42</v>
      </c>
      <c r="AL34" s="15">
        <v>90</v>
      </c>
      <c r="AM34" s="16">
        <v>87</v>
      </c>
      <c r="AN34" s="16">
        <f t="shared" si="63"/>
        <v>177</v>
      </c>
      <c r="AO34" s="17">
        <v>44</v>
      </c>
      <c r="AP34" s="15">
        <v>90</v>
      </c>
      <c r="AQ34" s="16">
        <v>89</v>
      </c>
      <c r="AR34" s="16">
        <f t="shared" si="64"/>
        <v>179</v>
      </c>
      <c r="AS34" s="17">
        <v>45</v>
      </c>
      <c r="AT34" s="15">
        <v>93</v>
      </c>
      <c r="AU34" s="16">
        <v>88</v>
      </c>
      <c r="AV34" s="16">
        <f t="shared" si="65"/>
        <v>181</v>
      </c>
      <c r="AW34" s="17">
        <v>45</v>
      </c>
      <c r="AX34" s="15">
        <v>92</v>
      </c>
      <c r="AY34" s="16">
        <v>86</v>
      </c>
      <c r="AZ34" s="16">
        <f t="shared" si="66"/>
        <v>178</v>
      </c>
      <c r="BA34" s="17">
        <v>45</v>
      </c>
      <c r="BB34" s="15">
        <v>88</v>
      </c>
      <c r="BC34" s="16">
        <v>82</v>
      </c>
      <c r="BD34" s="16">
        <f t="shared" si="67"/>
        <v>170</v>
      </c>
      <c r="BE34" s="17">
        <v>45</v>
      </c>
      <c r="BF34" s="15">
        <v>81</v>
      </c>
      <c r="BG34" s="16">
        <v>79</v>
      </c>
      <c r="BH34" s="16">
        <f t="shared" si="68"/>
        <v>160</v>
      </c>
      <c r="BI34" s="17">
        <v>45</v>
      </c>
      <c r="BJ34" s="15">
        <v>81</v>
      </c>
      <c r="BK34" s="16">
        <v>76</v>
      </c>
      <c r="BL34" s="16">
        <f t="shared" si="69"/>
        <v>157</v>
      </c>
      <c r="BM34" s="17">
        <v>45</v>
      </c>
      <c r="BN34" s="15">
        <v>78</v>
      </c>
      <c r="BO34" s="16">
        <v>75</v>
      </c>
      <c r="BP34" s="16">
        <f t="shared" si="70"/>
        <v>153</v>
      </c>
      <c r="BQ34" s="17">
        <v>45</v>
      </c>
      <c r="BR34" s="15">
        <v>73</v>
      </c>
      <c r="BS34" s="16">
        <v>69</v>
      </c>
      <c r="BT34" s="16">
        <f t="shared" si="71"/>
        <v>142</v>
      </c>
      <c r="BU34" s="17">
        <v>45</v>
      </c>
      <c r="BV34" s="15">
        <v>69</v>
      </c>
      <c r="BW34" s="16">
        <v>66</v>
      </c>
      <c r="BX34" s="16">
        <f t="shared" si="72"/>
        <v>135</v>
      </c>
      <c r="BY34" s="17">
        <v>45</v>
      </c>
    </row>
    <row r="35" spans="1:77" ht="13.5">
      <c r="A35" s="15" t="s">
        <v>43</v>
      </c>
      <c r="B35" s="16">
        <v>53</v>
      </c>
      <c r="C35" s="16">
        <v>55</v>
      </c>
      <c r="D35" s="16">
        <f t="shared" si="54"/>
        <v>108</v>
      </c>
      <c r="E35" s="17">
        <v>29</v>
      </c>
      <c r="F35" s="15">
        <v>53</v>
      </c>
      <c r="G35" s="16">
        <v>58</v>
      </c>
      <c r="H35" s="16">
        <f t="shared" si="55"/>
        <v>111</v>
      </c>
      <c r="I35" s="17">
        <v>30</v>
      </c>
      <c r="J35" s="15">
        <v>53</v>
      </c>
      <c r="K35" s="16">
        <v>56</v>
      </c>
      <c r="L35" s="16">
        <f t="shared" si="56"/>
        <v>109</v>
      </c>
      <c r="M35" s="17">
        <v>29</v>
      </c>
      <c r="N35" s="15">
        <v>51</v>
      </c>
      <c r="O35" s="16">
        <v>56</v>
      </c>
      <c r="P35" s="16">
        <f t="shared" si="57"/>
        <v>107</v>
      </c>
      <c r="Q35" s="17">
        <v>28</v>
      </c>
      <c r="R35" s="15">
        <v>47</v>
      </c>
      <c r="S35" s="16">
        <v>55</v>
      </c>
      <c r="T35" s="16">
        <f t="shared" si="58"/>
        <v>102</v>
      </c>
      <c r="U35" s="17">
        <v>28</v>
      </c>
      <c r="V35" s="15">
        <v>45</v>
      </c>
      <c r="W35" s="16">
        <v>55</v>
      </c>
      <c r="X35" s="16">
        <f t="shared" si="59"/>
        <v>100</v>
      </c>
      <c r="Y35" s="17">
        <v>28</v>
      </c>
      <c r="Z35" s="15">
        <v>41</v>
      </c>
      <c r="AA35" s="16">
        <v>51</v>
      </c>
      <c r="AB35" s="16">
        <f t="shared" si="60"/>
        <v>92</v>
      </c>
      <c r="AC35" s="17">
        <v>26</v>
      </c>
      <c r="AD35" s="15">
        <v>40</v>
      </c>
      <c r="AE35" s="16">
        <v>52</v>
      </c>
      <c r="AF35" s="16">
        <f t="shared" si="61"/>
        <v>92</v>
      </c>
      <c r="AG35" s="17">
        <v>27</v>
      </c>
      <c r="AH35" s="15">
        <v>40</v>
      </c>
      <c r="AI35" s="16">
        <v>50</v>
      </c>
      <c r="AJ35" s="16">
        <f t="shared" si="62"/>
        <v>90</v>
      </c>
      <c r="AK35" s="17">
        <v>28</v>
      </c>
      <c r="AL35" s="15">
        <v>41</v>
      </c>
      <c r="AM35" s="16">
        <v>51</v>
      </c>
      <c r="AN35" s="16">
        <f t="shared" si="63"/>
        <v>92</v>
      </c>
      <c r="AO35" s="17">
        <v>27</v>
      </c>
      <c r="AP35" s="15">
        <v>41</v>
      </c>
      <c r="AQ35" s="16">
        <v>47</v>
      </c>
      <c r="AR35" s="16">
        <f t="shared" si="64"/>
        <v>88</v>
      </c>
      <c r="AS35" s="17">
        <v>28</v>
      </c>
      <c r="AT35" s="15">
        <v>39</v>
      </c>
      <c r="AU35" s="16">
        <v>43</v>
      </c>
      <c r="AV35" s="16">
        <f t="shared" si="65"/>
        <v>82</v>
      </c>
      <c r="AW35" s="17">
        <v>26</v>
      </c>
      <c r="AX35" s="15">
        <v>37</v>
      </c>
      <c r="AY35" s="16">
        <v>42</v>
      </c>
      <c r="AZ35" s="16">
        <f t="shared" si="66"/>
        <v>79</v>
      </c>
      <c r="BA35" s="17">
        <v>27</v>
      </c>
      <c r="BB35" s="15">
        <v>39</v>
      </c>
      <c r="BC35" s="16">
        <v>43</v>
      </c>
      <c r="BD35" s="16">
        <f t="shared" si="67"/>
        <v>82</v>
      </c>
      <c r="BE35" s="17">
        <v>28</v>
      </c>
      <c r="BF35" s="15">
        <v>40</v>
      </c>
      <c r="BG35" s="16">
        <v>43</v>
      </c>
      <c r="BH35" s="16">
        <f t="shared" si="68"/>
        <v>83</v>
      </c>
      <c r="BI35" s="17">
        <v>29</v>
      </c>
      <c r="BJ35" s="15">
        <v>36</v>
      </c>
      <c r="BK35" s="16">
        <v>40</v>
      </c>
      <c r="BL35" s="16">
        <f t="shared" si="69"/>
        <v>76</v>
      </c>
      <c r="BM35" s="17">
        <v>27</v>
      </c>
      <c r="BN35" s="15">
        <v>36</v>
      </c>
      <c r="BO35" s="16">
        <v>41</v>
      </c>
      <c r="BP35" s="16">
        <v>77</v>
      </c>
      <c r="BQ35" s="17">
        <v>27</v>
      </c>
      <c r="BR35" s="15">
        <v>36</v>
      </c>
      <c r="BS35" s="16">
        <v>41</v>
      </c>
      <c r="BT35" s="16">
        <v>77</v>
      </c>
      <c r="BU35" s="17">
        <v>28</v>
      </c>
      <c r="BV35" s="15">
        <v>35</v>
      </c>
      <c r="BW35" s="16">
        <v>40</v>
      </c>
      <c r="BX35" s="16">
        <f>SUM(BV35:BW35)</f>
        <v>75</v>
      </c>
      <c r="BY35" s="17">
        <v>28</v>
      </c>
    </row>
    <row r="36" spans="1:77" ht="13.5">
      <c r="A36" s="15" t="s">
        <v>44</v>
      </c>
      <c r="B36" s="16">
        <v>15</v>
      </c>
      <c r="C36" s="16">
        <v>26</v>
      </c>
      <c r="D36" s="16">
        <f t="shared" si="54"/>
        <v>41</v>
      </c>
      <c r="E36" s="17">
        <v>14</v>
      </c>
      <c r="F36" s="15">
        <v>15</v>
      </c>
      <c r="G36" s="16">
        <v>27</v>
      </c>
      <c r="H36" s="16">
        <f t="shared" si="55"/>
        <v>42</v>
      </c>
      <c r="I36" s="17">
        <v>14</v>
      </c>
      <c r="J36" s="15">
        <v>15</v>
      </c>
      <c r="K36" s="16">
        <v>24</v>
      </c>
      <c r="L36" s="16">
        <f t="shared" si="56"/>
        <v>39</v>
      </c>
      <c r="M36" s="17">
        <v>14</v>
      </c>
      <c r="N36" s="15">
        <v>16</v>
      </c>
      <c r="O36" s="16">
        <v>24</v>
      </c>
      <c r="P36" s="16">
        <f t="shared" si="57"/>
        <v>40</v>
      </c>
      <c r="Q36" s="17">
        <v>14</v>
      </c>
      <c r="R36" s="15">
        <v>17</v>
      </c>
      <c r="S36" s="16">
        <v>24</v>
      </c>
      <c r="T36" s="16">
        <f t="shared" si="58"/>
        <v>41</v>
      </c>
      <c r="U36" s="17">
        <v>14</v>
      </c>
      <c r="V36" s="15">
        <v>17</v>
      </c>
      <c r="W36" s="16">
        <v>25</v>
      </c>
      <c r="X36" s="16">
        <f t="shared" si="59"/>
        <v>42</v>
      </c>
      <c r="Y36" s="17">
        <v>14</v>
      </c>
      <c r="Z36" s="15">
        <v>11</v>
      </c>
      <c r="AA36" s="16">
        <v>21</v>
      </c>
      <c r="AB36" s="16">
        <f t="shared" si="60"/>
        <v>32</v>
      </c>
      <c r="AC36" s="17">
        <v>12</v>
      </c>
      <c r="AD36" s="15">
        <v>13</v>
      </c>
      <c r="AE36" s="16">
        <v>23</v>
      </c>
      <c r="AF36" s="16">
        <f t="shared" si="61"/>
        <v>36</v>
      </c>
      <c r="AG36" s="17">
        <v>12</v>
      </c>
      <c r="AH36" s="15">
        <v>14</v>
      </c>
      <c r="AI36" s="16">
        <v>25</v>
      </c>
      <c r="AJ36" s="16">
        <f t="shared" si="62"/>
        <v>39</v>
      </c>
      <c r="AK36" s="17">
        <v>13</v>
      </c>
      <c r="AL36" s="15">
        <v>14</v>
      </c>
      <c r="AM36" s="16">
        <v>21</v>
      </c>
      <c r="AN36" s="16">
        <f t="shared" si="63"/>
        <v>35</v>
      </c>
      <c r="AO36" s="17">
        <v>13</v>
      </c>
      <c r="AP36" s="15">
        <v>15</v>
      </c>
      <c r="AQ36" s="16">
        <v>22</v>
      </c>
      <c r="AR36" s="16">
        <f t="shared" si="64"/>
        <v>37</v>
      </c>
      <c r="AS36" s="17">
        <v>14</v>
      </c>
      <c r="AT36" s="15">
        <v>17</v>
      </c>
      <c r="AU36" s="16">
        <v>23</v>
      </c>
      <c r="AV36" s="16">
        <f t="shared" si="65"/>
        <v>40</v>
      </c>
      <c r="AW36" s="17">
        <v>15</v>
      </c>
      <c r="AX36" s="15">
        <v>16</v>
      </c>
      <c r="AY36" s="16">
        <v>22</v>
      </c>
      <c r="AZ36" s="16">
        <f t="shared" si="66"/>
        <v>38</v>
      </c>
      <c r="BA36" s="17">
        <v>13</v>
      </c>
      <c r="BB36" s="15">
        <v>15</v>
      </c>
      <c r="BC36" s="16">
        <v>20</v>
      </c>
      <c r="BD36" s="16">
        <f t="shared" si="67"/>
        <v>35</v>
      </c>
      <c r="BE36" s="17">
        <v>13</v>
      </c>
      <c r="BF36" s="15">
        <v>15</v>
      </c>
      <c r="BG36" s="16">
        <v>21</v>
      </c>
      <c r="BH36" s="16">
        <f t="shared" si="68"/>
        <v>36</v>
      </c>
      <c r="BI36" s="17">
        <v>13</v>
      </c>
      <c r="BJ36" s="15">
        <v>16</v>
      </c>
      <c r="BK36" s="16">
        <v>20</v>
      </c>
      <c r="BL36" s="16">
        <f t="shared" si="69"/>
        <v>36</v>
      </c>
      <c r="BM36" s="17">
        <v>13</v>
      </c>
      <c r="BN36" s="15">
        <v>16</v>
      </c>
      <c r="BO36" s="16">
        <v>20</v>
      </c>
      <c r="BP36" s="16">
        <f t="shared" si="70"/>
        <v>36</v>
      </c>
      <c r="BQ36" s="17">
        <v>13</v>
      </c>
      <c r="BR36" s="15">
        <v>14</v>
      </c>
      <c r="BS36" s="16">
        <v>19</v>
      </c>
      <c r="BT36" s="16">
        <f>SUM(BR36:BS36)</f>
        <v>33</v>
      </c>
      <c r="BU36" s="17">
        <v>12</v>
      </c>
      <c r="BV36" s="15">
        <v>14</v>
      </c>
      <c r="BW36" s="16">
        <v>19</v>
      </c>
      <c r="BX36" s="16">
        <f>SUM(BV36:BW36)</f>
        <v>33</v>
      </c>
      <c r="BY36" s="17">
        <v>12</v>
      </c>
    </row>
    <row r="37" spans="1:77" ht="13.5">
      <c r="A37" s="15" t="s">
        <v>45</v>
      </c>
      <c r="B37" s="16">
        <v>36</v>
      </c>
      <c r="C37" s="16">
        <v>21</v>
      </c>
      <c r="D37" s="16">
        <f t="shared" si="54"/>
        <v>57</v>
      </c>
      <c r="E37" s="17">
        <v>16</v>
      </c>
      <c r="F37" s="15">
        <v>37</v>
      </c>
      <c r="G37" s="16">
        <v>23</v>
      </c>
      <c r="H37" s="16">
        <f t="shared" si="55"/>
        <v>60</v>
      </c>
      <c r="I37" s="17">
        <v>16</v>
      </c>
      <c r="J37" s="15">
        <v>36</v>
      </c>
      <c r="K37" s="16">
        <v>22</v>
      </c>
      <c r="L37" s="16">
        <f t="shared" si="56"/>
        <v>58</v>
      </c>
      <c r="M37" s="17">
        <v>16</v>
      </c>
      <c r="N37" s="15">
        <v>35</v>
      </c>
      <c r="O37" s="16">
        <v>22</v>
      </c>
      <c r="P37" s="16">
        <f t="shared" si="57"/>
        <v>57</v>
      </c>
      <c r="Q37" s="17">
        <v>16</v>
      </c>
      <c r="R37" s="15">
        <v>35</v>
      </c>
      <c r="S37" s="16">
        <v>22</v>
      </c>
      <c r="T37" s="16">
        <f t="shared" si="58"/>
        <v>57</v>
      </c>
      <c r="U37" s="17">
        <v>16</v>
      </c>
      <c r="V37" s="15">
        <v>31</v>
      </c>
      <c r="W37" s="16">
        <v>23</v>
      </c>
      <c r="X37" s="16">
        <f t="shared" si="59"/>
        <v>54</v>
      </c>
      <c r="Y37" s="17">
        <v>16</v>
      </c>
      <c r="Z37" s="15">
        <v>31</v>
      </c>
      <c r="AA37" s="16">
        <v>23</v>
      </c>
      <c r="AB37" s="16">
        <f t="shared" si="60"/>
        <v>54</v>
      </c>
      <c r="AC37" s="17">
        <v>16</v>
      </c>
      <c r="AD37" s="15">
        <v>31</v>
      </c>
      <c r="AE37" s="16">
        <v>25</v>
      </c>
      <c r="AF37" s="16">
        <f t="shared" si="61"/>
        <v>56</v>
      </c>
      <c r="AG37" s="17">
        <v>16</v>
      </c>
      <c r="AH37" s="15">
        <v>31</v>
      </c>
      <c r="AI37" s="16">
        <v>23</v>
      </c>
      <c r="AJ37" s="16">
        <f t="shared" si="62"/>
        <v>54</v>
      </c>
      <c r="AK37" s="17">
        <v>16</v>
      </c>
      <c r="AL37" s="15">
        <v>28</v>
      </c>
      <c r="AM37" s="16">
        <v>23</v>
      </c>
      <c r="AN37" s="16">
        <f t="shared" si="63"/>
        <v>51</v>
      </c>
      <c r="AO37" s="17">
        <v>14</v>
      </c>
      <c r="AP37" s="15">
        <v>29</v>
      </c>
      <c r="AQ37" s="16">
        <v>22</v>
      </c>
      <c r="AR37" s="16">
        <f t="shared" si="64"/>
        <v>51</v>
      </c>
      <c r="AS37" s="17">
        <v>15</v>
      </c>
      <c r="AT37" s="15">
        <v>30</v>
      </c>
      <c r="AU37" s="16">
        <v>26</v>
      </c>
      <c r="AV37" s="16">
        <f t="shared" si="65"/>
        <v>56</v>
      </c>
      <c r="AW37" s="17">
        <v>15</v>
      </c>
      <c r="AX37" s="15">
        <v>29</v>
      </c>
      <c r="AY37" s="16">
        <v>27</v>
      </c>
      <c r="AZ37" s="16">
        <f t="shared" si="66"/>
        <v>56</v>
      </c>
      <c r="BA37" s="17">
        <v>14</v>
      </c>
      <c r="BB37" s="15">
        <v>28</v>
      </c>
      <c r="BC37" s="16">
        <v>27</v>
      </c>
      <c r="BD37" s="16">
        <f t="shared" si="67"/>
        <v>55</v>
      </c>
      <c r="BE37" s="17">
        <v>16</v>
      </c>
      <c r="BF37" s="15">
        <v>29</v>
      </c>
      <c r="BG37" s="16">
        <v>27</v>
      </c>
      <c r="BH37" s="16">
        <f t="shared" si="68"/>
        <v>56</v>
      </c>
      <c r="BI37" s="17">
        <v>17</v>
      </c>
      <c r="BJ37" s="15">
        <v>26</v>
      </c>
      <c r="BK37" s="16">
        <v>22</v>
      </c>
      <c r="BL37" s="16">
        <f t="shared" si="69"/>
        <v>48</v>
      </c>
      <c r="BM37" s="17">
        <v>16</v>
      </c>
      <c r="BN37" s="15">
        <v>26</v>
      </c>
      <c r="BO37" s="16">
        <v>21</v>
      </c>
      <c r="BP37" s="16">
        <f t="shared" si="70"/>
        <v>47</v>
      </c>
      <c r="BQ37" s="17">
        <v>16</v>
      </c>
      <c r="BR37" s="15">
        <v>26</v>
      </c>
      <c r="BS37" s="16">
        <v>24</v>
      </c>
      <c r="BT37" s="16">
        <f>SUM(BR37:BS37)</f>
        <v>50</v>
      </c>
      <c r="BU37" s="17">
        <v>17</v>
      </c>
      <c r="BV37" s="15">
        <v>26</v>
      </c>
      <c r="BW37" s="16">
        <v>24</v>
      </c>
      <c r="BX37" s="16">
        <f>SUM(BV37:BW37)</f>
        <v>50</v>
      </c>
      <c r="BY37" s="17">
        <v>18</v>
      </c>
    </row>
    <row r="38" spans="1:77" ht="13.5">
      <c r="A38" s="15" t="s">
        <v>46</v>
      </c>
      <c r="B38" s="16">
        <v>20</v>
      </c>
      <c r="C38" s="16">
        <v>20</v>
      </c>
      <c r="D38" s="16">
        <f t="shared" si="54"/>
        <v>40</v>
      </c>
      <c r="E38" s="17">
        <v>11</v>
      </c>
      <c r="F38" s="15">
        <v>19</v>
      </c>
      <c r="G38" s="16">
        <v>20</v>
      </c>
      <c r="H38" s="16">
        <f t="shared" si="55"/>
        <v>39</v>
      </c>
      <c r="I38" s="17">
        <v>10</v>
      </c>
      <c r="J38" s="15">
        <v>18</v>
      </c>
      <c r="K38" s="16">
        <v>23</v>
      </c>
      <c r="L38" s="16">
        <f t="shared" si="56"/>
        <v>41</v>
      </c>
      <c r="M38" s="17">
        <v>10</v>
      </c>
      <c r="N38" s="15">
        <v>18</v>
      </c>
      <c r="O38" s="16">
        <v>23</v>
      </c>
      <c r="P38" s="16">
        <f t="shared" si="57"/>
        <v>41</v>
      </c>
      <c r="Q38" s="17">
        <v>10</v>
      </c>
      <c r="R38" s="15">
        <v>17</v>
      </c>
      <c r="S38" s="16">
        <v>23</v>
      </c>
      <c r="T38" s="16">
        <f t="shared" si="58"/>
        <v>40</v>
      </c>
      <c r="U38" s="17">
        <v>10</v>
      </c>
      <c r="V38" s="15">
        <v>19</v>
      </c>
      <c r="W38" s="16">
        <v>23</v>
      </c>
      <c r="X38" s="16">
        <f t="shared" si="59"/>
        <v>42</v>
      </c>
      <c r="Y38" s="17">
        <v>12</v>
      </c>
      <c r="Z38" s="15">
        <v>19</v>
      </c>
      <c r="AA38" s="16">
        <v>23</v>
      </c>
      <c r="AB38" s="16">
        <f t="shared" si="60"/>
        <v>42</v>
      </c>
      <c r="AC38" s="17">
        <v>12</v>
      </c>
      <c r="AD38" s="15">
        <v>21</v>
      </c>
      <c r="AE38" s="16">
        <v>25</v>
      </c>
      <c r="AF38" s="16">
        <f t="shared" si="61"/>
        <v>46</v>
      </c>
      <c r="AG38" s="17">
        <v>13</v>
      </c>
      <c r="AH38" s="15">
        <v>21</v>
      </c>
      <c r="AI38" s="16">
        <v>25</v>
      </c>
      <c r="AJ38" s="16">
        <f t="shared" si="62"/>
        <v>46</v>
      </c>
      <c r="AK38" s="17">
        <v>13</v>
      </c>
      <c r="AL38" s="15">
        <v>22</v>
      </c>
      <c r="AM38" s="16">
        <v>26</v>
      </c>
      <c r="AN38" s="16">
        <f t="shared" si="63"/>
        <v>48</v>
      </c>
      <c r="AO38" s="17">
        <v>14</v>
      </c>
      <c r="AP38" s="15">
        <v>21</v>
      </c>
      <c r="AQ38" s="16">
        <v>26</v>
      </c>
      <c r="AR38" s="16">
        <f t="shared" si="64"/>
        <v>47</v>
      </c>
      <c r="AS38" s="17">
        <v>14</v>
      </c>
      <c r="AT38" s="15">
        <v>21</v>
      </c>
      <c r="AU38" s="16">
        <v>26</v>
      </c>
      <c r="AV38" s="16">
        <f t="shared" si="65"/>
        <v>47</v>
      </c>
      <c r="AW38" s="17">
        <v>14</v>
      </c>
      <c r="AX38" s="15">
        <v>21</v>
      </c>
      <c r="AY38" s="16">
        <v>26</v>
      </c>
      <c r="AZ38" s="16">
        <f t="shared" si="66"/>
        <v>47</v>
      </c>
      <c r="BA38" s="17">
        <v>14</v>
      </c>
      <c r="BB38" s="15">
        <v>20</v>
      </c>
      <c r="BC38" s="16">
        <v>26</v>
      </c>
      <c r="BD38" s="16">
        <f t="shared" si="67"/>
        <v>46</v>
      </c>
      <c r="BE38" s="17">
        <v>13</v>
      </c>
      <c r="BF38" s="15">
        <v>21</v>
      </c>
      <c r="BG38" s="16">
        <v>26</v>
      </c>
      <c r="BH38" s="16">
        <f t="shared" si="68"/>
        <v>47</v>
      </c>
      <c r="BI38" s="17">
        <v>14</v>
      </c>
      <c r="BJ38" s="15">
        <v>20</v>
      </c>
      <c r="BK38" s="16">
        <v>24</v>
      </c>
      <c r="BL38" s="16">
        <f t="shared" si="69"/>
        <v>44</v>
      </c>
      <c r="BM38" s="17">
        <v>14</v>
      </c>
      <c r="BN38" s="15">
        <v>20</v>
      </c>
      <c r="BO38" s="16">
        <v>23</v>
      </c>
      <c r="BP38" s="16">
        <f t="shared" si="70"/>
        <v>43</v>
      </c>
      <c r="BQ38" s="17">
        <v>14</v>
      </c>
      <c r="BR38" s="15">
        <v>18</v>
      </c>
      <c r="BS38" s="16">
        <v>23</v>
      </c>
      <c r="BT38" s="16">
        <f>SUM(BR38:BS38)</f>
        <v>41</v>
      </c>
      <c r="BU38" s="17">
        <v>14</v>
      </c>
      <c r="BV38" s="15">
        <v>17</v>
      </c>
      <c r="BW38" s="16">
        <v>22</v>
      </c>
      <c r="BX38" s="16">
        <f>SUM(BV38:BW38)</f>
        <v>39</v>
      </c>
      <c r="BY38" s="17">
        <v>12</v>
      </c>
    </row>
    <row r="39" spans="1:77" ht="13.5">
      <c r="A39" s="19" t="s">
        <v>28</v>
      </c>
      <c r="B39" s="16">
        <f aca="true" t="shared" si="73" ref="B39:Q39">SUM(B26:B38)</f>
        <v>1740</v>
      </c>
      <c r="C39" s="16">
        <f t="shared" si="73"/>
        <v>1772</v>
      </c>
      <c r="D39" s="16">
        <f t="shared" si="73"/>
        <v>3512</v>
      </c>
      <c r="E39" s="17">
        <f t="shared" si="73"/>
        <v>933</v>
      </c>
      <c r="F39" s="15">
        <f t="shared" si="73"/>
        <v>1725</v>
      </c>
      <c r="G39" s="16">
        <f t="shared" si="73"/>
        <v>1769</v>
      </c>
      <c r="H39" s="16">
        <f t="shared" si="73"/>
        <v>3494</v>
      </c>
      <c r="I39" s="17">
        <f t="shared" si="73"/>
        <v>933</v>
      </c>
      <c r="J39" s="15">
        <f t="shared" si="73"/>
        <v>1717</v>
      </c>
      <c r="K39" s="16">
        <f t="shared" si="73"/>
        <v>1730</v>
      </c>
      <c r="L39" s="16">
        <f t="shared" si="73"/>
        <v>3447</v>
      </c>
      <c r="M39" s="17">
        <f t="shared" si="73"/>
        <v>935</v>
      </c>
      <c r="N39" s="15">
        <f t="shared" si="73"/>
        <v>1683</v>
      </c>
      <c r="O39" s="16">
        <f t="shared" si="73"/>
        <v>1708</v>
      </c>
      <c r="P39" s="16">
        <f t="shared" si="73"/>
        <v>3391</v>
      </c>
      <c r="Q39" s="17">
        <f t="shared" si="73"/>
        <v>934</v>
      </c>
      <c r="R39" s="15">
        <f aca="true" t="shared" si="74" ref="R39:Y39">SUM(R26:R38)</f>
        <v>1670</v>
      </c>
      <c r="S39" s="16">
        <f t="shared" si="74"/>
        <v>1688</v>
      </c>
      <c r="T39" s="16">
        <f t="shared" si="74"/>
        <v>3358</v>
      </c>
      <c r="U39" s="17">
        <f t="shared" si="74"/>
        <v>941</v>
      </c>
      <c r="V39" s="15">
        <f t="shared" si="74"/>
        <v>1622</v>
      </c>
      <c r="W39" s="16">
        <f t="shared" si="74"/>
        <v>1668</v>
      </c>
      <c r="X39" s="16">
        <f t="shared" si="74"/>
        <v>3290</v>
      </c>
      <c r="Y39" s="17">
        <f t="shared" si="74"/>
        <v>933</v>
      </c>
      <c r="Z39" s="15">
        <f aca="true" t="shared" si="75" ref="Z39:AG39">SUM(Z26:Z38)</f>
        <v>1588</v>
      </c>
      <c r="AA39" s="16">
        <f t="shared" si="75"/>
        <v>1646</v>
      </c>
      <c r="AB39" s="16">
        <f t="shared" si="75"/>
        <v>3234</v>
      </c>
      <c r="AC39" s="17">
        <f t="shared" si="75"/>
        <v>932</v>
      </c>
      <c r="AD39" s="15">
        <f t="shared" si="75"/>
        <v>1567</v>
      </c>
      <c r="AE39" s="16">
        <f t="shared" si="75"/>
        <v>1632</v>
      </c>
      <c r="AF39" s="16">
        <f t="shared" si="75"/>
        <v>3199</v>
      </c>
      <c r="AG39" s="17">
        <f t="shared" si="75"/>
        <v>940</v>
      </c>
      <c r="AH39" s="15">
        <f aca="true" t="shared" si="76" ref="AH39:AS39">SUM(AH26:AH38)</f>
        <v>1536</v>
      </c>
      <c r="AI39" s="16">
        <f t="shared" si="76"/>
        <v>1584</v>
      </c>
      <c r="AJ39" s="16">
        <f t="shared" si="76"/>
        <v>3120</v>
      </c>
      <c r="AK39" s="17">
        <f t="shared" si="76"/>
        <v>937</v>
      </c>
      <c r="AL39" s="15">
        <f>SUM(AL26:AL38)</f>
        <v>1520</v>
      </c>
      <c r="AM39" s="16">
        <f>SUM(AM26:AM38)</f>
        <v>1578</v>
      </c>
      <c r="AN39" s="16">
        <f>SUM(AN26:AN38)</f>
        <v>3098</v>
      </c>
      <c r="AO39" s="17">
        <f>SUM(AO26:AO38)</f>
        <v>943</v>
      </c>
      <c r="AP39" s="15">
        <f t="shared" si="76"/>
        <v>1501</v>
      </c>
      <c r="AQ39" s="16">
        <f t="shared" si="76"/>
        <v>1536</v>
      </c>
      <c r="AR39" s="16">
        <f t="shared" si="76"/>
        <v>3037</v>
      </c>
      <c r="AS39" s="17">
        <f t="shared" si="76"/>
        <v>945</v>
      </c>
      <c r="AT39" s="15">
        <f aca="true" t="shared" si="77" ref="AT39:BA39">SUM(AT26:AT38)</f>
        <v>1484</v>
      </c>
      <c r="AU39" s="16">
        <f t="shared" si="77"/>
        <v>1523</v>
      </c>
      <c r="AV39" s="16">
        <f t="shared" si="77"/>
        <v>3007</v>
      </c>
      <c r="AW39" s="17">
        <f t="shared" si="77"/>
        <v>946</v>
      </c>
      <c r="AX39" s="15">
        <f t="shared" si="77"/>
        <v>1454</v>
      </c>
      <c r="AY39" s="16">
        <f t="shared" si="77"/>
        <v>1511</v>
      </c>
      <c r="AZ39" s="16">
        <f t="shared" si="77"/>
        <v>2965</v>
      </c>
      <c r="BA39" s="17">
        <f t="shared" si="77"/>
        <v>949</v>
      </c>
      <c r="BB39" s="15">
        <f aca="true" t="shared" si="78" ref="BB39:BI39">SUM(BB26:BB38)</f>
        <v>1426</v>
      </c>
      <c r="BC39" s="16">
        <f t="shared" si="78"/>
        <v>1501</v>
      </c>
      <c r="BD39" s="16">
        <f t="shared" si="78"/>
        <v>2927</v>
      </c>
      <c r="BE39" s="17">
        <f t="shared" si="78"/>
        <v>953</v>
      </c>
      <c r="BF39" s="15">
        <f t="shared" si="78"/>
        <v>1415</v>
      </c>
      <c r="BG39" s="16">
        <f t="shared" si="78"/>
        <v>1503</v>
      </c>
      <c r="BH39" s="16">
        <f t="shared" si="78"/>
        <v>2918</v>
      </c>
      <c r="BI39" s="17">
        <f t="shared" si="78"/>
        <v>970</v>
      </c>
      <c r="BJ39" s="15">
        <f aca="true" t="shared" si="79" ref="BJ39:BQ39">SUM(BJ26:BJ38)</f>
        <v>1389</v>
      </c>
      <c r="BK39" s="16">
        <f t="shared" si="79"/>
        <v>1455</v>
      </c>
      <c r="BL39" s="16">
        <f t="shared" si="79"/>
        <v>2844</v>
      </c>
      <c r="BM39" s="17">
        <f t="shared" si="79"/>
        <v>968</v>
      </c>
      <c r="BN39" s="15">
        <f t="shared" si="79"/>
        <v>1374</v>
      </c>
      <c r="BO39" s="16">
        <f t="shared" si="79"/>
        <v>1437</v>
      </c>
      <c r="BP39" s="16">
        <f t="shared" si="79"/>
        <v>2811</v>
      </c>
      <c r="BQ39" s="17">
        <f t="shared" si="79"/>
        <v>978</v>
      </c>
      <c r="BR39" s="15">
        <f aca="true" t="shared" si="80" ref="BR39:BY39">SUM(BR26:BR38)</f>
        <v>1376</v>
      </c>
      <c r="BS39" s="16">
        <f t="shared" si="80"/>
        <v>1417</v>
      </c>
      <c r="BT39" s="16">
        <f t="shared" si="80"/>
        <v>2793</v>
      </c>
      <c r="BU39" s="17">
        <f t="shared" si="80"/>
        <v>987</v>
      </c>
      <c r="BV39" s="15">
        <f t="shared" si="80"/>
        <v>1345</v>
      </c>
      <c r="BW39" s="16">
        <f t="shared" si="80"/>
        <v>1382</v>
      </c>
      <c r="BX39" s="16">
        <f t="shared" si="80"/>
        <v>2727</v>
      </c>
      <c r="BY39" s="17">
        <f t="shared" si="80"/>
        <v>980</v>
      </c>
    </row>
    <row r="40" spans="1:77" ht="13.5">
      <c r="A40" s="15"/>
      <c r="B40" s="16"/>
      <c r="C40" s="16"/>
      <c r="D40" s="16"/>
      <c r="E40" s="17"/>
      <c r="F40" s="15"/>
      <c r="G40" s="16"/>
      <c r="H40" s="16"/>
      <c r="I40" s="17"/>
      <c r="J40" s="15"/>
      <c r="K40" s="16"/>
      <c r="L40" s="16"/>
      <c r="M40" s="17"/>
      <c r="N40" s="15"/>
      <c r="O40" s="16"/>
      <c r="P40" s="16"/>
      <c r="Q40" s="17"/>
      <c r="R40" s="15"/>
      <c r="S40" s="16"/>
      <c r="T40" s="16"/>
      <c r="U40" s="17"/>
      <c r="V40" s="15"/>
      <c r="W40" s="16"/>
      <c r="X40" s="16"/>
      <c r="Y40" s="17"/>
      <c r="Z40" s="15"/>
      <c r="AA40" s="16"/>
      <c r="AB40" s="16"/>
      <c r="AC40" s="17"/>
      <c r="AD40" s="15"/>
      <c r="AE40" s="16"/>
      <c r="AF40" s="16"/>
      <c r="AG40" s="17"/>
      <c r="AH40" s="15"/>
      <c r="AI40" s="16"/>
      <c r="AJ40" s="16"/>
      <c r="AK40" s="17"/>
      <c r="AL40" s="15"/>
      <c r="AM40" s="16"/>
      <c r="AN40" s="16"/>
      <c r="AO40" s="17"/>
      <c r="AP40" s="15"/>
      <c r="AQ40" s="16"/>
      <c r="AR40" s="16"/>
      <c r="AS40" s="17"/>
      <c r="AT40" s="15"/>
      <c r="AU40" s="16"/>
      <c r="AV40" s="16"/>
      <c r="AW40" s="17"/>
      <c r="AX40" s="15"/>
      <c r="AY40" s="16"/>
      <c r="AZ40" s="16"/>
      <c r="BA40" s="17"/>
      <c r="BB40" s="15"/>
      <c r="BC40" s="16"/>
      <c r="BD40" s="16"/>
      <c r="BE40" s="17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5"/>
      <c r="BS40" s="16"/>
      <c r="BT40" s="16"/>
      <c r="BU40" s="17"/>
      <c r="BV40" s="15"/>
      <c r="BW40" s="16"/>
      <c r="BX40" s="16"/>
      <c r="BY40" s="17"/>
    </row>
    <row r="41" spans="1:77" ht="13.5">
      <c r="A41" s="41" t="s">
        <v>47</v>
      </c>
      <c r="B41" s="43">
        <f aca="true" t="shared" si="81" ref="B41:Q41">SUM(B39,B24,B15)</f>
        <v>6801</v>
      </c>
      <c r="C41" s="43">
        <f t="shared" si="81"/>
        <v>7123</v>
      </c>
      <c r="D41" s="43">
        <f t="shared" si="81"/>
        <v>13924</v>
      </c>
      <c r="E41" s="44">
        <f t="shared" si="81"/>
        <v>4113</v>
      </c>
      <c r="F41" s="42">
        <f t="shared" si="81"/>
        <v>6807</v>
      </c>
      <c r="G41" s="43">
        <f t="shared" si="81"/>
        <v>7123</v>
      </c>
      <c r="H41" s="43">
        <f t="shared" si="81"/>
        <v>13930</v>
      </c>
      <c r="I41" s="44">
        <f t="shared" si="81"/>
        <v>4168</v>
      </c>
      <c r="J41" s="42">
        <f t="shared" si="81"/>
        <v>6768</v>
      </c>
      <c r="K41" s="43">
        <f t="shared" si="81"/>
        <v>7086</v>
      </c>
      <c r="L41" s="43">
        <f t="shared" si="81"/>
        <v>13854</v>
      </c>
      <c r="M41" s="44">
        <f t="shared" si="81"/>
        <v>4181</v>
      </c>
      <c r="N41" s="42">
        <f t="shared" si="81"/>
        <v>6746</v>
      </c>
      <c r="O41" s="43">
        <f t="shared" si="81"/>
        <v>7082</v>
      </c>
      <c r="P41" s="43">
        <f t="shared" si="81"/>
        <v>13828</v>
      </c>
      <c r="Q41" s="44">
        <f t="shared" si="81"/>
        <v>4227</v>
      </c>
      <c r="R41" s="42">
        <f aca="true" t="shared" si="82" ref="R41:Y41">SUM(R39,R24,R15)</f>
        <v>6675</v>
      </c>
      <c r="S41" s="43">
        <f t="shared" si="82"/>
        <v>7040</v>
      </c>
      <c r="T41" s="43">
        <f t="shared" si="82"/>
        <v>13715</v>
      </c>
      <c r="U41" s="44">
        <f t="shared" si="82"/>
        <v>4232</v>
      </c>
      <c r="V41" s="42">
        <f t="shared" si="82"/>
        <v>6624</v>
      </c>
      <c r="W41" s="43">
        <f t="shared" si="82"/>
        <v>6969</v>
      </c>
      <c r="X41" s="43">
        <f t="shared" si="82"/>
        <v>13593</v>
      </c>
      <c r="Y41" s="44">
        <f t="shared" si="82"/>
        <v>4253</v>
      </c>
      <c r="Z41" s="42">
        <f aca="true" t="shared" si="83" ref="Z41:AG41">SUM(Z39,Z24,Z15)</f>
        <v>6574</v>
      </c>
      <c r="AA41" s="43">
        <f t="shared" si="83"/>
        <v>6927</v>
      </c>
      <c r="AB41" s="43">
        <f t="shared" si="83"/>
        <v>13501</v>
      </c>
      <c r="AC41" s="44">
        <f t="shared" si="83"/>
        <v>4279</v>
      </c>
      <c r="AD41" s="42">
        <f t="shared" si="83"/>
        <v>6524</v>
      </c>
      <c r="AE41" s="43">
        <f t="shared" si="83"/>
        <v>6894</v>
      </c>
      <c r="AF41" s="43">
        <f t="shared" si="83"/>
        <v>13418</v>
      </c>
      <c r="AG41" s="44">
        <f t="shared" si="83"/>
        <v>4286</v>
      </c>
      <c r="AH41" s="42">
        <f aca="true" t="shared" si="84" ref="AH41:AS41">SUM(AH39,AH24,AH15)</f>
        <v>6497</v>
      </c>
      <c r="AI41" s="43">
        <f t="shared" si="84"/>
        <v>6807</v>
      </c>
      <c r="AJ41" s="43">
        <f t="shared" si="84"/>
        <v>13304</v>
      </c>
      <c r="AK41" s="44">
        <f t="shared" si="84"/>
        <v>4304</v>
      </c>
      <c r="AL41" s="42">
        <f>SUM(AL39,AL24,AL15)</f>
        <v>6441</v>
      </c>
      <c r="AM41" s="43">
        <f>SUM(AM39,AM24,AM15)</f>
        <v>6775</v>
      </c>
      <c r="AN41" s="43">
        <f>SUM(AN39,AN24,AN15)</f>
        <v>13216</v>
      </c>
      <c r="AO41" s="44">
        <f>SUM(AO39,AO24,AO15)</f>
        <v>4349</v>
      </c>
      <c r="AP41" s="42">
        <f t="shared" si="84"/>
        <v>6427</v>
      </c>
      <c r="AQ41" s="43">
        <f t="shared" si="84"/>
        <v>6724</v>
      </c>
      <c r="AR41" s="43">
        <f t="shared" si="84"/>
        <v>13151</v>
      </c>
      <c r="AS41" s="44">
        <f t="shared" si="84"/>
        <v>4398</v>
      </c>
      <c r="AT41" s="42">
        <f aca="true" t="shared" si="85" ref="AT41:BA41">SUM(AT39,AT24,AT15)</f>
        <v>6419</v>
      </c>
      <c r="AU41" s="43">
        <f t="shared" si="85"/>
        <v>6674</v>
      </c>
      <c r="AV41" s="43">
        <f t="shared" si="85"/>
        <v>13093</v>
      </c>
      <c r="AW41" s="44">
        <f t="shared" si="85"/>
        <v>4436</v>
      </c>
      <c r="AX41" s="42">
        <f t="shared" si="85"/>
        <v>6344</v>
      </c>
      <c r="AY41" s="43">
        <f t="shared" si="85"/>
        <v>6630</v>
      </c>
      <c r="AZ41" s="43">
        <f t="shared" si="85"/>
        <v>12974</v>
      </c>
      <c r="BA41" s="44">
        <f t="shared" si="85"/>
        <v>4451</v>
      </c>
      <c r="BB41" s="42">
        <f aca="true" t="shared" si="86" ref="BB41:BI41">SUM(BB39,BB24,BB15)</f>
        <v>6276</v>
      </c>
      <c r="BC41" s="43">
        <f t="shared" si="86"/>
        <v>6569</v>
      </c>
      <c r="BD41" s="43">
        <f t="shared" si="86"/>
        <v>12845</v>
      </c>
      <c r="BE41" s="44">
        <f t="shared" si="86"/>
        <v>4453</v>
      </c>
      <c r="BF41" s="42">
        <f t="shared" si="86"/>
        <v>6214</v>
      </c>
      <c r="BG41" s="43">
        <f t="shared" si="86"/>
        <v>6556</v>
      </c>
      <c r="BH41" s="43">
        <f t="shared" si="86"/>
        <v>12770</v>
      </c>
      <c r="BI41" s="44">
        <f t="shared" si="86"/>
        <v>4500</v>
      </c>
      <c r="BJ41" s="42">
        <f aca="true" t="shared" si="87" ref="BJ41:BQ41">SUM(BJ39,BJ24,BJ15)</f>
        <v>6145</v>
      </c>
      <c r="BK41" s="43">
        <f t="shared" si="87"/>
        <v>6487</v>
      </c>
      <c r="BL41" s="43">
        <f t="shared" si="87"/>
        <v>12632</v>
      </c>
      <c r="BM41" s="44">
        <f t="shared" si="87"/>
        <v>4536</v>
      </c>
      <c r="BN41" s="42">
        <f t="shared" si="87"/>
        <v>6085</v>
      </c>
      <c r="BO41" s="43">
        <f t="shared" si="87"/>
        <v>6358</v>
      </c>
      <c r="BP41" s="43">
        <f t="shared" si="87"/>
        <v>12443</v>
      </c>
      <c r="BQ41" s="44">
        <f t="shared" si="87"/>
        <v>4547</v>
      </c>
      <c r="BR41" s="42">
        <f aca="true" t="shared" si="88" ref="BR41:BY41">SUM(BR39,BR24,BR15)</f>
        <v>6066</v>
      </c>
      <c r="BS41" s="43">
        <f t="shared" si="88"/>
        <v>6306</v>
      </c>
      <c r="BT41" s="43">
        <f t="shared" si="88"/>
        <v>12372</v>
      </c>
      <c r="BU41" s="44">
        <f t="shared" si="88"/>
        <v>4618</v>
      </c>
      <c r="BV41" s="42">
        <f t="shared" si="88"/>
        <v>5988</v>
      </c>
      <c r="BW41" s="43">
        <f t="shared" si="88"/>
        <v>6232</v>
      </c>
      <c r="BX41" s="43">
        <f t="shared" si="88"/>
        <v>12220</v>
      </c>
      <c r="BY41" s="44">
        <f t="shared" si="88"/>
        <v>4646</v>
      </c>
    </row>
    <row r="42" spans="1:77" ht="13.5">
      <c r="A42" s="15"/>
      <c r="B42" s="16"/>
      <c r="C42" s="16"/>
      <c r="D42" s="16"/>
      <c r="E42" s="17"/>
      <c r="F42" s="15"/>
      <c r="G42" s="16"/>
      <c r="H42" s="16"/>
      <c r="I42" s="17"/>
      <c r="J42" s="15"/>
      <c r="K42" s="16"/>
      <c r="L42" s="16"/>
      <c r="M42" s="17"/>
      <c r="N42" s="15"/>
      <c r="O42" s="16"/>
      <c r="P42" s="16"/>
      <c r="Q42" s="17"/>
      <c r="R42" s="15"/>
      <c r="S42" s="16"/>
      <c r="T42" s="16"/>
      <c r="U42" s="17"/>
      <c r="V42" s="15"/>
      <c r="W42" s="16"/>
      <c r="X42" s="16"/>
      <c r="Y42" s="17"/>
      <c r="Z42" s="15"/>
      <c r="AA42" s="16"/>
      <c r="AB42" s="16"/>
      <c r="AC42" s="17"/>
      <c r="AD42" s="15"/>
      <c r="AE42" s="16"/>
      <c r="AF42" s="16"/>
      <c r="AG42" s="17"/>
      <c r="AH42" s="15"/>
      <c r="AI42" s="16"/>
      <c r="AJ42" s="16"/>
      <c r="AK42" s="17"/>
      <c r="AL42" s="15"/>
      <c r="AM42" s="16"/>
      <c r="AN42" s="16"/>
      <c r="AO42" s="17"/>
      <c r="AP42" s="15"/>
      <c r="AQ42" s="16"/>
      <c r="AR42" s="16"/>
      <c r="AS42" s="17"/>
      <c r="AT42" s="15"/>
      <c r="AU42" s="16"/>
      <c r="AV42" s="16"/>
      <c r="AW42" s="17"/>
      <c r="AX42" s="15"/>
      <c r="AY42" s="16"/>
      <c r="AZ42" s="16"/>
      <c r="BA42" s="17"/>
      <c r="BB42" s="15"/>
      <c r="BC42" s="16"/>
      <c r="BD42" s="16"/>
      <c r="BE42" s="17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5"/>
      <c r="BS42" s="16"/>
      <c r="BT42" s="16"/>
      <c r="BU42" s="17"/>
      <c r="BV42" s="15"/>
      <c r="BW42" s="16"/>
      <c r="BX42" s="16"/>
      <c r="BY42" s="17"/>
    </row>
    <row r="43" spans="1:77" ht="13.5">
      <c r="A43" s="15" t="s">
        <v>48</v>
      </c>
      <c r="B43" s="16">
        <v>116</v>
      </c>
      <c r="C43" s="16">
        <v>119</v>
      </c>
      <c r="D43" s="16">
        <f aca="true" t="shared" si="89" ref="D43:D52">SUM(B43:C43)</f>
        <v>235</v>
      </c>
      <c r="E43" s="17">
        <v>62</v>
      </c>
      <c r="F43" s="15">
        <v>120</v>
      </c>
      <c r="G43" s="16">
        <v>118</v>
      </c>
      <c r="H43" s="16">
        <f aca="true" t="shared" si="90" ref="H43:H52">SUM(F43:G43)</f>
        <v>238</v>
      </c>
      <c r="I43" s="17">
        <v>63</v>
      </c>
      <c r="J43" s="15">
        <v>110</v>
      </c>
      <c r="K43" s="16">
        <v>113</v>
      </c>
      <c r="L43" s="16">
        <f aca="true" t="shared" si="91" ref="L43:L52">SUM(J43:K43)</f>
        <v>223</v>
      </c>
      <c r="M43" s="17">
        <v>59</v>
      </c>
      <c r="N43" s="15">
        <v>112</v>
      </c>
      <c r="O43" s="16">
        <v>114</v>
      </c>
      <c r="P43" s="16">
        <f aca="true" t="shared" si="92" ref="P43:P52">SUM(N43:O43)</f>
        <v>226</v>
      </c>
      <c r="Q43" s="17">
        <v>58</v>
      </c>
      <c r="R43" s="15">
        <v>105</v>
      </c>
      <c r="S43" s="16">
        <v>105</v>
      </c>
      <c r="T43" s="16">
        <f aca="true" t="shared" si="93" ref="T43:T52">SUM(R43:S43)</f>
        <v>210</v>
      </c>
      <c r="U43" s="17">
        <v>56</v>
      </c>
      <c r="V43" s="15">
        <v>99</v>
      </c>
      <c r="W43" s="16">
        <v>105</v>
      </c>
      <c r="X43" s="16">
        <f aca="true" t="shared" si="94" ref="X43:X48">SUM(V43:W43)</f>
        <v>204</v>
      </c>
      <c r="Y43" s="17">
        <v>55</v>
      </c>
      <c r="Z43" s="15">
        <v>93</v>
      </c>
      <c r="AA43" s="16">
        <v>103</v>
      </c>
      <c r="AB43" s="16">
        <f aca="true" t="shared" si="95" ref="AB43:AB49">SUM(Z43:AA43)</f>
        <v>196</v>
      </c>
      <c r="AC43" s="17">
        <v>53</v>
      </c>
      <c r="AD43" s="15">
        <v>87</v>
      </c>
      <c r="AE43" s="16">
        <v>94</v>
      </c>
      <c r="AF43" s="16">
        <f aca="true" t="shared" si="96" ref="AF43:AF49">SUM(AD43:AE43)</f>
        <v>181</v>
      </c>
      <c r="AG43" s="17">
        <v>51</v>
      </c>
      <c r="AH43" s="15">
        <v>80</v>
      </c>
      <c r="AI43" s="16">
        <v>88</v>
      </c>
      <c r="AJ43" s="16">
        <f aca="true" t="shared" si="97" ref="AJ43:AJ49">SUM(AH43:AI43)</f>
        <v>168</v>
      </c>
      <c r="AK43" s="17">
        <v>50</v>
      </c>
      <c r="AL43" s="15">
        <v>79</v>
      </c>
      <c r="AM43" s="16">
        <v>88</v>
      </c>
      <c r="AN43" s="16">
        <f aca="true" t="shared" si="98" ref="AN43:AN49">SUM(AL43:AM43)</f>
        <v>167</v>
      </c>
      <c r="AO43" s="17">
        <v>49</v>
      </c>
      <c r="AP43" s="15">
        <v>77</v>
      </c>
      <c r="AQ43" s="16">
        <v>80</v>
      </c>
      <c r="AR43" s="16">
        <f aca="true" t="shared" si="99" ref="AR43:AR49">SUM(AP43:AQ43)</f>
        <v>157</v>
      </c>
      <c r="AS43" s="17">
        <v>47</v>
      </c>
      <c r="AT43" s="15">
        <v>74</v>
      </c>
      <c r="AU43" s="16">
        <v>75</v>
      </c>
      <c r="AV43" s="16">
        <f aca="true" t="shared" si="100" ref="AV43:AV49">SUM(AT43:AU43)</f>
        <v>149</v>
      </c>
      <c r="AW43" s="17">
        <v>46</v>
      </c>
      <c r="AX43" s="15">
        <v>71</v>
      </c>
      <c r="AY43" s="16">
        <v>73</v>
      </c>
      <c r="AZ43" s="16">
        <f aca="true" t="shared" si="101" ref="AZ43:AZ49">SUM(AX43:AY43)</f>
        <v>144</v>
      </c>
      <c r="BA43" s="17">
        <v>46</v>
      </c>
      <c r="BB43" s="15">
        <v>70</v>
      </c>
      <c r="BC43" s="16">
        <v>71</v>
      </c>
      <c r="BD43" s="16">
        <f aca="true" t="shared" si="102" ref="BD43:BD49">SUM(BB43:BC43)</f>
        <v>141</v>
      </c>
      <c r="BE43" s="17">
        <v>47</v>
      </c>
      <c r="BF43" s="15">
        <v>68</v>
      </c>
      <c r="BG43" s="16">
        <v>66</v>
      </c>
      <c r="BH43" s="16">
        <f aca="true" t="shared" si="103" ref="BH43:BH49">SUM(BF43:BG43)</f>
        <v>134</v>
      </c>
      <c r="BI43" s="17">
        <v>46</v>
      </c>
      <c r="BJ43" s="15">
        <v>68</v>
      </c>
      <c r="BK43" s="16">
        <v>64</v>
      </c>
      <c r="BL43" s="16">
        <f aca="true" t="shared" si="104" ref="BL43:BL49">SUM(BJ43:BK43)</f>
        <v>132</v>
      </c>
      <c r="BM43" s="17">
        <v>47</v>
      </c>
      <c r="BN43" s="15">
        <v>66</v>
      </c>
      <c r="BO43" s="16">
        <v>61</v>
      </c>
      <c r="BP43" s="16">
        <f aca="true" t="shared" si="105" ref="BP43:BP49">SUM(BN43:BO43)</f>
        <v>127</v>
      </c>
      <c r="BQ43" s="17">
        <v>45</v>
      </c>
      <c r="BR43" s="15">
        <v>66</v>
      </c>
      <c r="BS43" s="16">
        <v>57</v>
      </c>
      <c r="BT43" s="16">
        <f aca="true" t="shared" si="106" ref="BT43:BT49">SUM(BR43:BS43)</f>
        <v>123</v>
      </c>
      <c r="BU43" s="17">
        <v>44</v>
      </c>
      <c r="BV43" s="15">
        <v>64</v>
      </c>
      <c r="BW43" s="16">
        <v>54</v>
      </c>
      <c r="BX43" s="16">
        <f aca="true" t="shared" si="107" ref="BX43:BX49">SUM(BV43:BW43)</f>
        <v>118</v>
      </c>
      <c r="BY43" s="17">
        <v>47</v>
      </c>
    </row>
    <row r="44" spans="1:77" ht="13.5">
      <c r="A44" s="15" t="s">
        <v>49</v>
      </c>
      <c r="B44" s="16">
        <v>99</v>
      </c>
      <c r="C44" s="16">
        <v>88</v>
      </c>
      <c r="D44" s="16">
        <f t="shared" si="89"/>
        <v>187</v>
      </c>
      <c r="E44" s="17">
        <v>49</v>
      </c>
      <c r="F44" s="15">
        <v>99</v>
      </c>
      <c r="G44" s="16">
        <v>90</v>
      </c>
      <c r="H44" s="16">
        <f t="shared" si="90"/>
        <v>189</v>
      </c>
      <c r="I44" s="17">
        <v>49</v>
      </c>
      <c r="J44" s="15">
        <v>95</v>
      </c>
      <c r="K44" s="16">
        <v>87</v>
      </c>
      <c r="L44" s="16">
        <f t="shared" si="91"/>
        <v>182</v>
      </c>
      <c r="M44" s="17">
        <v>48</v>
      </c>
      <c r="N44" s="15">
        <v>88</v>
      </c>
      <c r="O44" s="16">
        <v>83</v>
      </c>
      <c r="P44" s="16">
        <f t="shared" si="92"/>
        <v>171</v>
      </c>
      <c r="Q44" s="17">
        <v>48</v>
      </c>
      <c r="R44" s="15">
        <v>88</v>
      </c>
      <c r="S44" s="16">
        <v>82</v>
      </c>
      <c r="T44" s="16">
        <f t="shared" si="93"/>
        <v>170</v>
      </c>
      <c r="U44" s="17">
        <v>48</v>
      </c>
      <c r="V44" s="15">
        <v>81</v>
      </c>
      <c r="W44" s="16">
        <v>78</v>
      </c>
      <c r="X44" s="16">
        <f t="shared" si="94"/>
        <v>159</v>
      </c>
      <c r="Y44" s="17">
        <v>46</v>
      </c>
      <c r="Z44" s="15">
        <v>80</v>
      </c>
      <c r="AA44" s="16">
        <v>76</v>
      </c>
      <c r="AB44" s="16">
        <f t="shared" si="95"/>
        <v>156</v>
      </c>
      <c r="AC44" s="17">
        <v>47</v>
      </c>
      <c r="AD44" s="15">
        <v>78</v>
      </c>
      <c r="AE44" s="16">
        <v>72</v>
      </c>
      <c r="AF44" s="16">
        <f t="shared" si="96"/>
        <v>150</v>
      </c>
      <c r="AG44" s="17">
        <v>46</v>
      </c>
      <c r="AH44" s="15">
        <v>79</v>
      </c>
      <c r="AI44" s="16">
        <v>70</v>
      </c>
      <c r="AJ44" s="16">
        <f t="shared" si="97"/>
        <v>149</v>
      </c>
      <c r="AK44" s="17">
        <v>46</v>
      </c>
      <c r="AL44" s="15">
        <v>74</v>
      </c>
      <c r="AM44" s="16">
        <v>63</v>
      </c>
      <c r="AN44" s="16">
        <f t="shared" si="98"/>
        <v>137</v>
      </c>
      <c r="AO44" s="17">
        <v>44</v>
      </c>
      <c r="AP44" s="15">
        <v>72</v>
      </c>
      <c r="AQ44" s="16">
        <v>61</v>
      </c>
      <c r="AR44" s="16">
        <f t="shared" si="99"/>
        <v>133</v>
      </c>
      <c r="AS44" s="17">
        <v>44</v>
      </c>
      <c r="AT44" s="15">
        <v>71</v>
      </c>
      <c r="AU44" s="16">
        <v>62</v>
      </c>
      <c r="AV44" s="16">
        <f t="shared" si="100"/>
        <v>133</v>
      </c>
      <c r="AW44" s="17">
        <v>44</v>
      </c>
      <c r="AX44" s="15">
        <v>67</v>
      </c>
      <c r="AY44" s="16">
        <v>58</v>
      </c>
      <c r="AZ44" s="16">
        <f t="shared" si="101"/>
        <v>125</v>
      </c>
      <c r="BA44" s="17">
        <v>43</v>
      </c>
      <c r="BB44" s="15">
        <v>65</v>
      </c>
      <c r="BC44" s="16">
        <v>56</v>
      </c>
      <c r="BD44" s="16">
        <f t="shared" si="102"/>
        <v>121</v>
      </c>
      <c r="BE44" s="17">
        <v>42</v>
      </c>
      <c r="BF44" s="15">
        <v>62</v>
      </c>
      <c r="BG44" s="16">
        <v>53</v>
      </c>
      <c r="BH44" s="16">
        <f t="shared" si="103"/>
        <v>115</v>
      </c>
      <c r="BI44" s="17">
        <v>41</v>
      </c>
      <c r="BJ44" s="15">
        <v>59</v>
      </c>
      <c r="BK44" s="16">
        <v>50</v>
      </c>
      <c r="BL44" s="16">
        <f t="shared" si="104"/>
        <v>109</v>
      </c>
      <c r="BM44" s="17">
        <v>41</v>
      </c>
      <c r="BN44" s="15">
        <v>57</v>
      </c>
      <c r="BO44" s="16">
        <v>46</v>
      </c>
      <c r="BP44" s="16">
        <f t="shared" si="105"/>
        <v>103</v>
      </c>
      <c r="BQ44" s="17">
        <v>38</v>
      </c>
      <c r="BR44" s="15">
        <v>55</v>
      </c>
      <c r="BS44" s="16">
        <v>43</v>
      </c>
      <c r="BT44" s="16">
        <f t="shared" si="106"/>
        <v>98</v>
      </c>
      <c r="BU44" s="17">
        <v>37</v>
      </c>
      <c r="BV44" s="15">
        <v>57</v>
      </c>
      <c r="BW44" s="16">
        <v>44</v>
      </c>
      <c r="BX44" s="16">
        <f t="shared" si="107"/>
        <v>101</v>
      </c>
      <c r="BY44" s="17">
        <v>38</v>
      </c>
    </row>
    <row r="45" spans="1:77" ht="13.5">
      <c r="A45" s="15" t="s">
        <v>50</v>
      </c>
      <c r="B45" s="16">
        <v>79</v>
      </c>
      <c r="C45" s="16">
        <v>84</v>
      </c>
      <c r="D45" s="16">
        <f t="shared" si="89"/>
        <v>163</v>
      </c>
      <c r="E45" s="17">
        <v>35</v>
      </c>
      <c r="F45" s="15">
        <v>74</v>
      </c>
      <c r="G45" s="16">
        <v>78</v>
      </c>
      <c r="H45" s="16">
        <f t="shared" si="90"/>
        <v>152</v>
      </c>
      <c r="I45" s="17">
        <v>32</v>
      </c>
      <c r="J45" s="15">
        <v>72</v>
      </c>
      <c r="K45" s="16">
        <v>78</v>
      </c>
      <c r="L45" s="16">
        <f t="shared" si="91"/>
        <v>150</v>
      </c>
      <c r="M45" s="17">
        <v>34</v>
      </c>
      <c r="N45" s="15">
        <v>69</v>
      </c>
      <c r="O45" s="16">
        <v>79</v>
      </c>
      <c r="P45" s="16">
        <f t="shared" si="92"/>
        <v>148</v>
      </c>
      <c r="Q45" s="17">
        <v>32</v>
      </c>
      <c r="R45" s="15">
        <v>67</v>
      </c>
      <c r="S45" s="16">
        <v>74</v>
      </c>
      <c r="T45" s="16">
        <f t="shared" si="93"/>
        <v>141</v>
      </c>
      <c r="U45" s="17">
        <v>31</v>
      </c>
      <c r="V45" s="15">
        <v>64</v>
      </c>
      <c r="W45" s="16">
        <v>69</v>
      </c>
      <c r="X45" s="16">
        <f t="shared" si="94"/>
        <v>133</v>
      </c>
      <c r="Y45" s="17">
        <v>31</v>
      </c>
      <c r="Z45" s="15">
        <v>67</v>
      </c>
      <c r="AA45" s="16">
        <v>67</v>
      </c>
      <c r="AB45" s="16">
        <f t="shared" si="95"/>
        <v>134</v>
      </c>
      <c r="AC45" s="17">
        <v>32</v>
      </c>
      <c r="AD45" s="15">
        <v>63</v>
      </c>
      <c r="AE45" s="16">
        <v>65</v>
      </c>
      <c r="AF45" s="16">
        <f t="shared" si="96"/>
        <v>128</v>
      </c>
      <c r="AG45" s="17">
        <v>32</v>
      </c>
      <c r="AH45" s="15">
        <v>61</v>
      </c>
      <c r="AI45" s="16">
        <v>65</v>
      </c>
      <c r="AJ45" s="16">
        <f t="shared" si="97"/>
        <v>126</v>
      </c>
      <c r="AK45" s="17">
        <v>31</v>
      </c>
      <c r="AL45" s="15">
        <v>61</v>
      </c>
      <c r="AM45" s="16">
        <v>64</v>
      </c>
      <c r="AN45" s="16">
        <f t="shared" si="98"/>
        <v>125</v>
      </c>
      <c r="AO45" s="17">
        <v>31</v>
      </c>
      <c r="AP45" s="15">
        <v>61</v>
      </c>
      <c r="AQ45" s="16">
        <v>64</v>
      </c>
      <c r="AR45" s="16">
        <f t="shared" si="99"/>
        <v>125</v>
      </c>
      <c r="AS45" s="17">
        <v>31</v>
      </c>
      <c r="AT45" s="15">
        <v>58</v>
      </c>
      <c r="AU45" s="16">
        <v>67</v>
      </c>
      <c r="AV45" s="16">
        <f t="shared" si="100"/>
        <v>125</v>
      </c>
      <c r="AW45" s="17">
        <v>31</v>
      </c>
      <c r="AX45" s="15">
        <v>56</v>
      </c>
      <c r="AY45" s="16">
        <v>65</v>
      </c>
      <c r="AZ45" s="16">
        <f t="shared" si="101"/>
        <v>121</v>
      </c>
      <c r="BA45" s="17">
        <v>31</v>
      </c>
      <c r="BB45" s="15">
        <v>56</v>
      </c>
      <c r="BC45" s="16">
        <v>65</v>
      </c>
      <c r="BD45" s="16">
        <f t="shared" si="102"/>
        <v>121</v>
      </c>
      <c r="BE45" s="17">
        <v>31</v>
      </c>
      <c r="BF45" s="15">
        <v>55</v>
      </c>
      <c r="BG45" s="16">
        <v>65</v>
      </c>
      <c r="BH45" s="16">
        <f t="shared" si="103"/>
        <v>120</v>
      </c>
      <c r="BI45" s="17">
        <v>31</v>
      </c>
      <c r="BJ45" s="15">
        <v>47</v>
      </c>
      <c r="BK45" s="16">
        <v>60</v>
      </c>
      <c r="BL45" s="16">
        <f t="shared" si="104"/>
        <v>107</v>
      </c>
      <c r="BM45" s="17">
        <v>29</v>
      </c>
      <c r="BN45" s="15">
        <v>44</v>
      </c>
      <c r="BO45" s="16">
        <v>60</v>
      </c>
      <c r="BP45" s="16">
        <f t="shared" si="105"/>
        <v>104</v>
      </c>
      <c r="BQ45" s="17">
        <v>30</v>
      </c>
      <c r="BR45" s="15">
        <v>42</v>
      </c>
      <c r="BS45" s="16">
        <v>57</v>
      </c>
      <c r="BT45" s="16">
        <f t="shared" si="106"/>
        <v>99</v>
      </c>
      <c r="BU45" s="17">
        <v>30</v>
      </c>
      <c r="BV45" s="15">
        <v>41</v>
      </c>
      <c r="BW45" s="16">
        <v>55</v>
      </c>
      <c r="BX45" s="16">
        <f t="shared" si="107"/>
        <v>96</v>
      </c>
      <c r="BY45" s="17">
        <v>29</v>
      </c>
    </row>
    <row r="46" spans="1:77" ht="13.5">
      <c r="A46" s="15" t="s">
        <v>51</v>
      </c>
      <c r="B46" s="16">
        <v>227</v>
      </c>
      <c r="C46" s="16">
        <v>252</v>
      </c>
      <c r="D46" s="16">
        <f t="shared" si="89"/>
        <v>479</v>
      </c>
      <c r="E46" s="17">
        <v>111</v>
      </c>
      <c r="F46" s="15">
        <v>231</v>
      </c>
      <c r="G46" s="16">
        <v>247</v>
      </c>
      <c r="H46" s="16">
        <f t="shared" si="90"/>
        <v>478</v>
      </c>
      <c r="I46" s="17">
        <v>111</v>
      </c>
      <c r="J46" s="15">
        <v>234</v>
      </c>
      <c r="K46" s="16">
        <v>242</v>
      </c>
      <c r="L46" s="16">
        <f t="shared" si="91"/>
        <v>476</v>
      </c>
      <c r="M46" s="17">
        <v>111</v>
      </c>
      <c r="N46" s="15">
        <v>227</v>
      </c>
      <c r="O46" s="16">
        <v>239</v>
      </c>
      <c r="P46" s="16">
        <f t="shared" si="92"/>
        <v>466</v>
      </c>
      <c r="Q46" s="17">
        <v>111</v>
      </c>
      <c r="R46" s="15">
        <v>216</v>
      </c>
      <c r="S46" s="16">
        <v>233</v>
      </c>
      <c r="T46" s="16">
        <f t="shared" si="93"/>
        <v>449</v>
      </c>
      <c r="U46" s="17">
        <v>109</v>
      </c>
      <c r="V46" s="15">
        <v>214</v>
      </c>
      <c r="W46" s="16">
        <v>231</v>
      </c>
      <c r="X46" s="16">
        <f t="shared" si="94"/>
        <v>445</v>
      </c>
      <c r="Y46" s="17">
        <v>110</v>
      </c>
      <c r="Z46" s="15">
        <v>210</v>
      </c>
      <c r="AA46" s="16">
        <v>222</v>
      </c>
      <c r="AB46" s="16">
        <f t="shared" si="95"/>
        <v>432</v>
      </c>
      <c r="AC46" s="17">
        <v>109</v>
      </c>
      <c r="AD46" s="15">
        <v>206</v>
      </c>
      <c r="AE46" s="16">
        <v>217</v>
      </c>
      <c r="AF46" s="16">
        <f t="shared" si="96"/>
        <v>423</v>
      </c>
      <c r="AG46" s="17">
        <v>109</v>
      </c>
      <c r="AH46" s="15">
        <v>199</v>
      </c>
      <c r="AI46" s="16">
        <v>209</v>
      </c>
      <c r="AJ46" s="16">
        <f t="shared" si="97"/>
        <v>408</v>
      </c>
      <c r="AK46" s="17">
        <v>108</v>
      </c>
      <c r="AL46" s="15">
        <v>200</v>
      </c>
      <c r="AM46" s="16">
        <v>207</v>
      </c>
      <c r="AN46" s="16">
        <f t="shared" si="98"/>
        <v>407</v>
      </c>
      <c r="AO46" s="17">
        <v>108</v>
      </c>
      <c r="AP46" s="15">
        <v>192</v>
      </c>
      <c r="AQ46" s="16">
        <v>199</v>
      </c>
      <c r="AR46" s="16">
        <f t="shared" si="99"/>
        <v>391</v>
      </c>
      <c r="AS46" s="17">
        <v>107</v>
      </c>
      <c r="AT46" s="15">
        <v>190</v>
      </c>
      <c r="AU46" s="16">
        <v>197</v>
      </c>
      <c r="AV46" s="16">
        <f t="shared" si="100"/>
        <v>387</v>
      </c>
      <c r="AW46" s="17">
        <v>108</v>
      </c>
      <c r="AX46" s="15">
        <v>189</v>
      </c>
      <c r="AY46" s="16">
        <v>187</v>
      </c>
      <c r="AZ46" s="16">
        <f t="shared" si="101"/>
        <v>376</v>
      </c>
      <c r="BA46" s="17">
        <v>106</v>
      </c>
      <c r="BB46" s="15">
        <v>188</v>
      </c>
      <c r="BC46" s="16">
        <v>187</v>
      </c>
      <c r="BD46" s="16">
        <f t="shared" si="102"/>
        <v>375</v>
      </c>
      <c r="BE46" s="17">
        <v>109</v>
      </c>
      <c r="BF46" s="15">
        <v>185</v>
      </c>
      <c r="BG46" s="16">
        <v>179</v>
      </c>
      <c r="BH46" s="16">
        <f t="shared" si="103"/>
        <v>364</v>
      </c>
      <c r="BI46" s="17">
        <v>109</v>
      </c>
      <c r="BJ46" s="15">
        <v>172</v>
      </c>
      <c r="BK46" s="16">
        <v>167</v>
      </c>
      <c r="BL46" s="16">
        <f t="shared" si="104"/>
        <v>339</v>
      </c>
      <c r="BM46" s="17">
        <v>104</v>
      </c>
      <c r="BN46" s="15">
        <v>171</v>
      </c>
      <c r="BO46" s="16">
        <v>159</v>
      </c>
      <c r="BP46" s="16">
        <f t="shared" si="105"/>
        <v>330</v>
      </c>
      <c r="BQ46" s="17">
        <v>104</v>
      </c>
      <c r="BR46" s="15">
        <v>168</v>
      </c>
      <c r="BS46" s="16">
        <v>162</v>
      </c>
      <c r="BT46" s="16">
        <f t="shared" si="106"/>
        <v>330</v>
      </c>
      <c r="BU46" s="17">
        <v>107</v>
      </c>
      <c r="BV46" s="15">
        <v>162</v>
      </c>
      <c r="BW46" s="16">
        <v>160</v>
      </c>
      <c r="BX46" s="16">
        <f t="shared" si="107"/>
        <v>322</v>
      </c>
      <c r="BY46" s="17">
        <v>105</v>
      </c>
    </row>
    <row r="47" spans="1:77" ht="13.5">
      <c r="A47" s="15" t="s">
        <v>52</v>
      </c>
      <c r="B47" s="16">
        <v>111</v>
      </c>
      <c r="C47" s="16">
        <v>123</v>
      </c>
      <c r="D47" s="16">
        <f t="shared" si="89"/>
        <v>234</v>
      </c>
      <c r="E47" s="17">
        <v>53</v>
      </c>
      <c r="F47" s="15">
        <v>111</v>
      </c>
      <c r="G47" s="16">
        <v>122</v>
      </c>
      <c r="H47" s="16">
        <f t="shared" si="90"/>
        <v>233</v>
      </c>
      <c r="I47" s="17">
        <v>53</v>
      </c>
      <c r="J47" s="15">
        <v>105</v>
      </c>
      <c r="K47" s="16">
        <v>114</v>
      </c>
      <c r="L47" s="16">
        <f t="shared" si="91"/>
        <v>219</v>
      </c>
      <c r="M47" s="17">
        <v>52</v>
      </c>
      <c r="N47" s="15">
        <v>100</v>
      </c>
      <c r="O47" s="16">
        <v>108</v>
      </c>
      <c r="P47" s="16">
        <f t="shared" si="92"/>
        <v>208</v>
      </c>
      <c r="Q47" s="17">
        <v>52</v>
      </c>
      <c r="R47" s="15">
        <v>104</v>
      </c>
      <c r="S47" s="16">
        <v>109</v>
      </c>
      <c r="T47" s="16">
        <f t="shared" si="93"/>
        <v>213</v>
      </c>
      <c r="U47" s="17">
        <v>52</v>
      </c>
      <c r="V47" s="15">
        <v>99</v>
      </c>
      <c r="W47" s="16">
        <v>111</v>
      </c>
      <c r="X47" s="16">
        <f t="shared" si="94"/>
        <v>210</v>
      </c>
      <c r="Y47" s="17">
        <v>53</v>
      </c>
      <c r="Z47" s="15">
        <v>98</v>
      </c>
      <c r="AA47" s="16">
        <v>108</v>
      </c>
      <c r="AB47" s="16">
        <f t="shared" si="95"/>
        <v>206</v>
      </c>
      <c r="AC47" s="17">
        <v>53</v>
      </c>
      <c r="AD47" s="15">
        <v>96</v>
      </c>
      <c r="AE47" s="16">
        <v>105</v>
      </c>
      <c r="AF47" s="16">
        <f t="shared" si="96"/>
        <v>201</v>
      </c>
      <c r="AG47" s="17">
        <v>53</v>
      </c>
      <c r="AH47" s="15">
        <v>97</v>
      </c>
      <c r="AI47" s="16">
        <v>99</v>
      </c>
      <c r="AJ47" s="16">
        <f t="shared" si="97"/>
        <v>196</v>
      </c>
      <c r="AK47" s="17">
        <v>53</v>
      </c>
      <c r="AL47" s="15">
        <v>94</v>
      </c>
      <c r="AM47" s="16">
        <v>98</v>
      </c>
      <c r="AN47" s="16">
        <f t="shared" si="98"/>
        <v>192</v>
      </c>
      <c r="AO47" s="17">
        <v>53</v>
      </c>
      <c r="AP47" s="15">
        <v>96</v>
      </c>
      <c r="AQ47" s="16">
        <v>93</v>
      </c>
      <c r="AR47" s="16">
        <f t="shared" si="99"/>
        <v>189</v>
      </c>
      <c r="AS47" s="17">
        <v>53</v>
      </c>
      <c r="AT47" s="15">
        <v>97</v>
      </c>
      <c r="AU47" s="16">
        <v>88</v>
      </c>
      <c r="AV47" s="16">
        <f t="shared" si="100"/>
        <v>185</v>
      </c>
      <c r="AW47" s="17">
        <v>54</v>
      </c>
      <c r="AX47" s="15">
        <v>90</v>
      </c>
      <c r="AY47" s="16">
        <v>86</v>
      </c>
      <c r="AZ47" s="16">
        <f t="shared" si="101"/>
        <v>176</v>
      </c>
      <c r="BA47" s="17">
        <v>53</v>
      </c>
      <c r="BB47" s="15">
        <v>90</v>
      </c>
      <c r="BC47" s="16">
        <v>82</v>
      </c>
      <c r="BD47" s="16">
        <f t="shared" si="102"/>
        <v>172</v>
      </c>
      <c r="BE47" s="17">
        <v>54</v>
      </c>
      <c r="BF47" s="15">
        <v>89</v>
      </c>
      <c r="BG47" s="16">
        <v>83</v>
      </c>
      <c r="BH47" s="16">
        <f t="shared" si="103"/>
        <v>172</v>
      </c>
      <c r="BI47" s="17">
        <v>53</v>
      </c>
      <c r="BJ47" s="15">
        <v>86</v>
      </c>
      <c r="BK47" s="16">
        <v>79</v>
      </c>
      <c r="BL47" s="16">
        <f t="shared" si="104"/>
        <v>165</v>
      </c>
      <c r="BM47" s="17">
        <v>53</v>
      </c>
      <c r="BN47" s="15">
        <v>81</v>
      </c>
      <c r="BO47" s="16">
        <v>76</v>
      </c>
      <c r="BP47" s="16">
        <f t="shared" si="105"/>
        <v>157</v>
      </c>
      <c r="BQ47" s="17">
        <v>55</v>
      </c>
      <c r="BR47" s="15">
        <v>78</v>
      </c>
      <c r="BS47" s="16">
        <v>69</v>
      </c>
      <c r="BT47" s="16">
        <f t="shared" si="106"/>
        <v>147</v>
      </c>
      <c r="BU47" s="17">
        <v>53</v>
      </c>
      <c r="BV47" s="15">
        <v>79</v>
      </c>
      <c r="BW47" s="16">
        <v>69</v>
      </c>
      <c r="BX47" s="16">
        <f t="shared" si="107"/>
        <v>148</v>
      </c>
      <c r="BY47" s="17">
        <v>54</v>
      </c>
    </row>
    <row r="48" spans="1:77" ht="13.5">
      <c r="A48" s="15" t="s">
        <v>53</v>
      </c>
      <c r="B48" s="16">
        <v>133</v>
      </c>
      <c r="C48" s="16">
        <v>123</v>
      </c>
      <c r="D48" s="16">
        <f t="shared" si="89"/>
        <v>256</v>
      </c>
      <c r="E48" s="17">
        <v>61</v>
      </c>
      <c r="F48" s="15">
        <v>130</v>
      </c>
      <c r="G48" s="16">
        <v>120</v>
      </c>
      <c r="H48" s="16">
        <f t="shared" si="90"/>
        <v>250</v>
      </c>
      <c r="I48" s="17">
        <v>61</v>
      </c>
      <c r="J48" s="15">
        <v>127</v>
      </c>
      <c r="K48" s="16">
        <v>117</v>
      </c>
      <c r="L48" s="16">
        <f t="shared" si="91"/>
        <v>244</v>
      </c>
      <c r="M48" s="17">
        <v>60</v>
      </c>
      <c r="N48" s="15">
        <v>115</v>
      </c>
      <c r="O48" s="16">
        <v>113</v>
      </c>
      <c r="P48" s="16">
        <f t="shared" si="92"/>
        <v>228</v>
      </c>
      <c r="Q48" s="17">
        <v>61</v>
      </c>
      <c r="R48" s="15">
        <v>113</v>
      </c>
      <c r="S48" s="16">
        <v>116</v>
      </c>
      <c r="T48" s="16">
        <f t="shared" si="93"/>
        <v>229</v>
      </c>
      <c r="U48" s="17">
        <v>62</v>
      </c>
      <c r="V48" s="15">
        <v>112</v>
      </c>
      <c r="W48" s="16">
        <v>114</v>
      </c>
      <c r="X48" s="16">
        <f t="shared" si="94"/>
        <v>226</v>
      </c>
      <c r="Y48" s="17">
        <v>62</v>
      </c>
      <c r="Z48" s="15">
        <v>110</v>
      </c>
      <c r="AA48" s="16">
        <v>114</v>
      </c>
      <c r="AB48" s="16">
        <f t="shared" si="95"/>
        <v>224</v>
      </c>
      <c r="AC48" s="17">
        <v>62</v>
      </c>
      <c r="AD48" s="15">
        <v>105</v>
      </c>
      <c r="AE48" s="16">
        <v>114</v>
      </c>
      <c r="AF48" s="16">
        <f t="shared" si="96"/>
        <v>219</v>
      </c>
      <c r="AG48" s="17">
        <v>61</v>
      </c>
      <c r="AH48" s="15">
        <v>102</v>
      </c>
      <c r="AI48" s="16">
        <v>106</v>
      </c>
      <c r="AJ48" s="16">
        <f t="shared" si="97"/>
        <v>208</v>
      </c>
      <c r="AK48" s="17">
        <v>60</v>
      </c>
      <c r="AL48" s="15">
        <v>104</v>
      </c>
      <c r="AM48" s="16">
        <v>101</v>
      </c>
      <c r="AN48" s="16">
        <f t="shared" si="98"/>
        <v>205</v>
      </c>
      <c r="AO48" s="17">
        <v>58</v>
      </c>
      <c r="AP48" s="15">
        <v>103</v>
      </c>
      <c r="AQ48" s="16">
        <v>105</v>
      </c>
      <c r="AR48" s="16">
        <f t="shared" si="99"/>
        <v>208</v>
      </c>
      <c r="AS48" s="17">
        <v>60</v>
      </c>
      <c r="AT48" s="15">
        <v>96</v>
      </c>
      <c r="AU48" s="16">
        <v>97</v>
      </c>
      <c r="AV48" s="16">
        <f t="shared" si="100"/>
        <v>193</v>
      </c>
      <c r="AW48" s="17">
        <v>60</v>
      </c>
      <c r="AX48" s="15">
        <v>95</v>
      </c>
      <c r="AY48" s="16">
        <v>97</v>
      </c>
      <c r="AZ48" s="16">
        <f t="shared" si="101"/>
        <v>192</v>
      </c>
      <c r="BA48" s="17">
        <v>63</v>
      </c>
      <c r="BB48" s="15">
        <v>94</v>
      </c>
      <c r="BC48" s="16">
        <v>93</v>
      </c>
      <c r="BD48" s="16">
        <f t="shared" si="102"/>
        <v>187</v>
      </c>
      <c r="BE48" s="17">
        <v>61</v>
      </c>
      <c r="BF48" s="15">
        <v>94</v>
      </c>
      <c r="BG48" s="16">
        <v>89</v>
      </c>
      <c r="BH48" s="16">
        <f t="shared" si="103"/>
        <v>183</v>
      </c>
      <c r="BI48" s="17">
        <v>60</v>
      </c>
      <c r="BJ48" s="15">
        <v>92</v>
      </c>
      <c r="BK48" s="16">
        <v>93</v>
      </c>
      <c r="BL48" s="16">
        <f t="shared" si="104"/>
        <v>185</v>
      </c>
      <c r="BM48" s="17">
        <v>59</v>
      </c>
      <c r="BN48" s="15">
        <v>89</v>
      </c>
      <c r="BO48" s="16">
        <v>90</v>
      </c>
      <c r="BP48" s="16">
        <f t="shared" si="105"/>
        <v>179</v>
      </c>
      <c r="BQ48" s="17">
        <v>60</v>
      </c>
      <c r="BR48" s="15">
        <v>89</v>
      </c>
      <c r="BS48" s="16">
        <v>89</v>
      </c>
      <c r="BT48" s="16">
        <f t="shared" si="106"/>
        <v>178</v>
      </c>
      <c r="BU48" s="17">
        <v>60</v>
      </c>
      <c r="BV48" s="15">
        <v>85</v>
      </c>
      <c r="BW48" s="16">
        <v>87</v>
      </c>
      <c r="BX48" s="16">
        <f t="shared" si="107"/>
        <v>172</v>
      </c>
      <c r="BY48" s="17">
        <v>60</v>
      </c>
    </row>
    <row r="49" spans="1:77" ht="13.5">
      <c r="A49" s="15" t="s">
        <v>54</v>
      </c>
      <c r="B49" s="16">
        <v>233</v>
      </c>
      <c r="C49" s="16">
        <v>255</v>
      </c>
      <c r="D49" s="16">
        <f t="shared" si="89"/>
        <v>488</v>
      </c>
      <c r="E49" s="17">
        <v>108</v>
      </c>
      <c r="F49" s="15">
        <v>226</v>
      </c>
      <c r="G49" s="16">
        <v>241</v>
      </c>
      <c r="H49" s="16">
        <f t="shared" si="90"/>
        <v>467</v>
      </c>
      <c r="I49" s="17">
        <v>106</v>
      </c>
      <c r="J49" s="15">
        <v>225</v>
      </c>
      <c r="K49" s="16">
        <v>246</v>
      </c>
      <c r="L49" s="16">
        <f t="shared" si="91"/>
        <v>471</v>
      </c>
      <c r="M49" s="17">
        <v>108</v>
      </c>
      <c r="N49" s="15">
        <v>213</v>
      </c>
      <c r="O49" s="16">
        <v>230</v>
      </c>
      <c r="P49" s="16">
        <f t="shared" si="92"/>
        <v>443</v>
      </c>
      <c r="Q49" s="17">
        <v>105</v>
      </c>
      <c r="R49" s="15">
        <v>203</v>
      </c>
      <c r="S49" s="16">
        <v>223</v>
      </c>
      <c r="T49" s="16">
        <v>426</v>
      </c>
      <c r="U49" s="17">
        <v>102</v>
      </c>
      <c r="V49" s="15">
        <v>198</v>
      </c>
      <c r="W49" s="16">
        <v>219</v>
      </c>
      <c r="X49" s="16">
        <v>417</v>
      </c>
      <c r="Y49" s="17">
        <v>102</v>
      </c>
      <c r="Z49" s="15">
        <v>194</v>
      </c>
      <c r="AA49" s="16">
        <v>217</v>
      </c>
      <c r="AB49" s="16">
        <f t="shared" si="95"/>
        <v>411</v>
      </c>
      <c r="AC49" s="17">
        <v>102</v>
      </c>
      <c r="AD49" s="15">
        <v>197</v>
      </c>
      <c r="AE49" s="16">
        <v>217</v>
      </c>
      <c r="AF49" s="16">
        <f t="shared" si="96"/>
        <v>414</v>
      </c>
      <c r="AG49" s="17">
        <v>104</v>
      </c>
      <c r="AH49" s="15">
        <v>192</v>
      </c>
      <c r="AI49" s="16">
        <v>209</v>
      </c>
      <c r="AJ49" s="16">
        <f t="shared" si="97"/>
        <v>401</v>
      </c>
      <c r="AK49" s="17">
        <v>106</v>
      </c>
      <c r="AL49" s="15">
        <v>189</v>
      </c>
      <c r="AM49" s="16">
        <v>201</v>
      </c>
      <c r="AN49" s="16">
        <f t="shared" si="98"/>
        <v>390</v>
      </c>
      <c r="AO49" s="17">
        <v>105</v>
      </c>
      <c r="AP49" s="15">
        <v>187</v>
      </c>
      <c r="AQ49" s="16">
        <v>194</v>
      </c>
      <c r="AR49" s="16">
        <f t="shared" si="99"/>
        <v>381</v>
      </c>
      <c r="AS49" s="17">
        <v>104</v>
      </c>
      <c r="AT49" s="15">
        <v>189</v>
      </c>
      <c r="AU49" s="16">
        <v>190</v>
      </c>
      <c r="AV49" s="16">
        <f t="shared" si="100"/>
        <v>379</v>
      </c>
      <c r="AW49" s="17">
        <v>103</v>
      </c>
      <c r="AX49" s="15">
        <v>178</v>
      </c>
      <c r="AY49" s="16">
        <v>184</v>
      </c>
      <c r="AZ49" s="16">
        <f t="shared" si="101"/>
        <v>362</v>
      </c>
      <c r="BA49" s="17">
        <v>102</v>
      </c>
      <c r="BB49" s="15">
        <v>168</v>
      </c>
      <c r="BC49" s="16">
        <v>178</v>
      </c>
      <c r="BD49" s="16">
        <f t="shared" si="102"/>
        <v>346</v>
      </c>
      <c r="BE49" s="17">
        <v>101</v>
      </c>
      <c r="BF49" s="15">
        <v>166</v>
      </c>
      <c r="BG49" s="16">
        <v>176</v>
      </c>
      <c r="BH49" s="16">
        <f t="shared" si="103"/>
        <v>342</v>
      </c>
      <c r="BI49" s="17">
        <v>98</v>
      </c>
      <c r="BJ49" s="15">
        <v>163</v>
      </c>
      <c r="BK49" s="16">
        <v>175</v>
      </c>
      <c r="BL49" s="16">
        <f t="shared" si="104"/>
        <v>338</v>
      </c>
      <c r="BM49" s="17">
        <v>100</v>
      </c>
      <c r="BN49" s="15">
        <v>159</v>
      </c>
      <c r="BO49" s="16">
        <v>173</v>
      </c>
      <c r="BP49" s="16">
        <f t="shared" si="105"/>
        <v>332</v>
      </c>
      <c r="BQ49" s="17">
        <v>99</v>
      </c>
      <c r="BR49" s="15">
        <v>154</v>
      </c>
      <c r="BS49" s="16">
        <v>168</v>
      </c>
      <c r="BT49" s="16">
        <f t="shared" si="106"/>
        <v>322</v>
      </c>
      <c r="BU49" s="17">
        <v>100</v>
      </c>
      <c r="BV49" s="15">
        <v>150</v>
      </c>
      <c r="BW49" s="16">
        <v>162</v>
      </c>
      <c r="BX49" s="16">
        <f t="shared" si="107"/>
        <v>312</v>
      </c>
      <c r="BY49" s="17">
        <v>99</v>
      </c>
    </row>
    <row r="50" spans="1:77" ht="13.5">
      <c r="A50" s="15" t="s">
        <v>55</v>
      </c>
      <c r="B50" s="16">
        <v>112</v>
      </c>
      <c r="C50" s="16">
        <v>119</v>
      </c>
      <c r="D50" s="16">
        <f t="shared" si="89"/>
        <v>231</v>
      </c>
      <c r="E50" s="17">
        <v>60</v>
      </c>
      <c r="F50" s="15">
        <v>112</v>
      </c>
      <c r="G50" s="16">
        <v>119</v>
      </c>
      <c r="H50" s="16">
        <f t="shared" si="90"/>
        <v>231</v>
      </c>
      <c r="I50" s="17">
        <v>60</v>
      </c>
      <c r="J50" s="15">
        <v>106</v>
      </c>
      <c r="K50" s="16">
        <v>117</v>
      </c>
      <c r="L50" s="16">
        <f t="shared" si="91"/>
        <v>223</v>
      </c>
      <c r="M50" s="17">
        <v>58</v>
      </c>
      <c r="N50" s="15">
        <v>107</v>
      </c>
      <c r="O50" s="16">
        <v>115</v>
      </c>
      <c r="P50" s="16">
        <f t="shared" si="92"/>
        <v>222</v>
      </c>
      <c r="Q50" s="17">
        <v>56</v>
      </c>
      <c r="R50" s="15">
        <v>112</v>
      </c>
      <c r="S50" s="16">
        <v>113</v>
      </c>
      <c r="T50" s="16">
        <f t="shared" si="93"/>
        <v>225</v>
      </c>
      <c r="U50" s="17">
        <v>57</v>
      </c>
      <c r="V50" s="15">
        <v>111</v>
      </c>
      <c r="W50" s="16">
        <v>109</v>
      </c>
      <c r="X50" s="16">
        <f>SUM(V50:W50)</f>
        <v>220</v>
      </c>
      <c r="Y50" s="17">
        <v>58</v>
      </c>
      <c r="Z50" s="15">
        <v>107</v>
      </c>
      <c r="AA50" s="16">
        <v>109</v>
      </c>
      <c r="AB50" s="16">
        <f>SUM(Z50:AA50)</f>
        <v>216</v>
      </c>
      <c r="AC50" s="17">
        <v>57</v>
      </c>
      <c r="AD50" s="15">
        <v>107</v>
      </c>
      <c r="AE50" s="16">
        <v>108</v>
      </c>
      <c r="AF50" s="16">
        <f>SUM(AD50:AE50)</f>
        <v>215</v>
      </c>
      <c r="AG50" s="17">
        <v>58</v>
      </c>
      <c r="AH50" s="15">
        <v>102</v>
      </c>
      <c r="AI50" s="16">
        <v>102</v>
      </c>
      <c r="AJ50" s="16">
        <f>SUM(AH50:AI50)</f>
        <v>204</v>
      </c>
      <c r="AK50" s="17">
        <v>58</v>
      </c>
      <c r="AL50" s="15">
        <v>99</v>
      </c>
      <c r="AM50" s="16">
        <v>98</v>
      </c>
      <c r="AN50" s="16">
        <f>SUM(AL50:AM50)</f>
        <v>197</v>
      </c>
      <c r="AO50" s="17">
        <v>56</v>
      </c>
      <c r="AP50" s="15">
        <v>98</v>
      </c>
      <c r="AQ50" s="16">
        <v>96</v>
      </c>
      <c r="AR50" s="16">
        <f>SUM(AP50:AQ50)</f>
        <v>194</v>
      </c>
      <c r="AS50" s="17">
        <v>56</v>
      </c>
      <c r="AT50" s="15">
        <v>99</v>
      </c>
      <c r="AU50" s="16">
        <v>98</v>
      </c>
      <c r="AV50" s="16">
        <f>SUM(AT50:AU50)</f>
        <v>197</v>
      </c>
      <c r="AW50" s="17">
        <v>55</v>
      </c>
      <c r="AX50" s="15">
        <v>100</v>
      </c>
      <c r="AY50" s="16">
        <v>97</v>
      </c>
      <c r="AZ50" s="16">
        <f>SUM(AX50:AY50)</f>
        <v>197</v>
      </c>
      <c r="BA50" s="17">
        <v>54</v>
      </c>
      <c r="BB50" s="15">
        <v>93</v>
      </c>
      <c r="BC50" s="16">
        <v>93</v>
      </c>
      <c r="BD50" s="16">
        <f>SUM(BB50:BC50)</f>
        <v>186</v>
      </c>
      <c r="BE50" s="17">
        <v>52</v>
      </c>
      <c r="BF50" s="15">
        <v>91</v>
      </c>
      <c r="BG50" s="16">
        <v>91</v>
      </c>
      <c r="BH50" s="16">
        <f>SUM(BF50:BG50)</f>
        <v>182</v>
      </c>
      <c r="BI50" s="17">
        <v>52</v>
      </c>
      <c r="BJ50" s="15">
        <v>92</v>
      </c>
      <c r="BK50" s="16">
        <v>87</v>
      </c>
      <c r="BL50" s="16">
        <f>SUM(BJ50:BK50)</f>
        <v>179</v>
      </c>
      <c r="BM50" s="17">
        <v>53</v>
      </c>
      <c r="BN50" s="15">
        <v>88</v>
      </c>
      <c r="BO50" s="16">
        <v>80</v>
      </c>
      <c r="BP50" s="16">
        <f>SUM(BN50:BO50)</f>
        <v>168</v>
      </c>
      <c r="BQ50" s="17">
        <v>52</v>
      </c>
      <c r="BR50" s="15">
        <v>88</v>
      </c>
      <c r="BS50" s="16">
        <v>76</v>
      </c>
      <c r="BT50" s="16">
        <f>SUM(BR50:BS50)</f>
        <v>164</v>
      </c>
      <c r="BU50" s="17">
        <v>52</v>
      </c>
      <c r="BV50" s="15">
        <v>85</v>
      </c>
      <c r="BW50" s="16">
        <v>75</v>
      </c>
      <c r="BX50" s="16">
        <f>SUM(BV50:BW50)</f>
        <v>160</v>
      </c>
      <c r="BY50" s="17">
        <v>52</v>
      </c>
    </row>
    <row r="51" spans="1:77" ht="13.5">
      <c r="A51" s="15" t="s">
        <v>56</v>
      </c>
      <c r="B51" s="16">
        <v>83</v>
      </c>
      <c r="C51" s="16">
        <v>74</v>
      </c>
      <c r="D51" s="16">
        <f t="shared" si="89"/>
        <v>157</v>
      </c>
      <c r="E51" s="17">
        <v>38</v>
      </c>
      <c r="F51" s="15">
        <v>81</v>
      </c>
      <c r="G51" s="16">
        <v>71</v>
      </c>
      <c r="H51" s="16">
        <f t="shared" si="90"/>
        <v>152</v>
      </c>
      <c r="I51" s="17">
        <v>38</v>
      </c>
      <c r="J51" s="15">
        <v>77</v>
      </c>
      <c r="K51" s="16">
        <v>68</v>
      </c>
      <c r="L51" s="16">
        <f t="shared" si="91"/>
        <v>145</v>
      </c>
      <c r="M51" s="17">
        <v>37</v>
      </c>
      <c r="N51" s="15">
        <v>78</v>
      </c>
      <c r="O51" s="16">
        <v>66</v>
      </c>
      <c r="P51" s="16">
        <f t="shared" si="92"/>
        <v>144</v>
      </c>
      <c r="Q51" s="17">
        <v>37</v>
      </c>
      <c r="R51" s="15">
        <v>78</v>
      </c>
      <c r="S51" s="16">
        <v>69</v>
      </c>
      <c r="T51" s="16">
        <f t="shared" si="93"/>
        <v>147</v>
      </c>
      <c r="U51" s="17">
        <v>38</v>
      </c>
      <c r="V51" s="15">
        <v>75</v>
      </c>
      <c r="W51" s="16">
        <v>70</v>
      </c>
      <c r="X51" s="16">
        <f>SUM(V51:W51)</f>
        <v>145</v>
      </c>
      <c r="Y51" s="17">
        <v>37</v>
      </c>
      <c r="Z51" s="15">
        <v>76</v>
      </c>
      <c r="AA51" s="16">
        <v>71</v>
      </c>
      <c r="AB51" s="16">
        <f>SUM(Z51:AA51)</f>
        <v>147</v>
      </c>
      <c r="AC51" s="17">
        <v>37</v>
      </c>
      <c r="AD51" s="15">
        <v>77</v>
      </c>
      <c r="AE51" s="16">
        <v>74</v>
      </c>
      <c r="AF51" s="16">
        <f>SUM(AD51:AE51)</f>
        <v>151</v>
      </c>
      <c r="AG51" s="17">
        <v>39</v>
      </c>
      <c r="AH51" s="15">
        <v>77</v>
      </c>
      <c r="AI51" s="16">
        <v>73</v>
      </c>
      <c r="AJ51" s="16">
        <f>SUM(AH51:AI51)</f>
        <v>150</v>
      </c>
      <c r="AK51" s="17">
        <v>38</v>
      </c>
      <c r="AL51" s="15">
        <v>79</v>
      </c>
      <c r="AM51" s="16">
        <v>73</v>
      </c>
      <c r="AN51" s="16">
        <f>SUM(AL51:AM51)</f>
        <v>152</v>
      </c>
      <c r="AO51" s="17">
        <v>38</v>
      </c>
      <c r="AP51" s="15">
        <v>76</v>
      </c>
      <c r="AQ51" s="16">
        <v>72</v>
      </c>
      <c r="AR51" s="16">
        <f>SUM(AP51:AQ51)</f>
        <v>148</v>
      </c>
      <c r="AS51" s="17">
        <v>38</v>
      </c>
      <c r="AT51" s="15">
        <v>78</v>
      </c>
      <c r="AU51" s="16">
        <v>73</v>
      </c>
      <c r="AV51" s="16">
        <f>SUM(AT51:AU51)</f>
        <v>151</v>
      </c>
      <c r="AW51" s="17">
        <v>38</v>
      </c>
      <c r="AX51" s="15">
        <v>74</v>
      </c>
      <c r="AY51" s="16">
        <v>70</v>
      </c>
      <c r="AZ51" s="16">
        <f>SUM(AX51:AY51)</f>
        <v>144</v>
      </c>
      <c r="BA51" s="17">
        <v>37</v>
      </c>
      <c r="BB51" s="15">
        <v>69</v>
      </c>
      <c r="BC51" s="16">
        <v>67</v>
      </c>
      <c r="BD51" s="16">
        <f>SUM(BB51:BC51)</f>
        <v>136</v>
      </c>
      <c r="BE51" s="17">
        <v>35</v>
      </c>
      <c r="BF51" s="15">
        <v>66</v>
      </c>
      <c r="BG51" s="16">
        <v>64</v>
      </c>
      <c r="BH51" s="16">
        <f>SUM(BF51:BG51)</f>
        <v>130</v>
      </c>
      <c r="BI51" s="17">
        <v>35</v>
      </c>
      <c r="BJ51" s="15">
        <v>66</v>
      </c>
      <c r="BK51" s="16">
        <v>67</v>
      </c>
      <c r="BL51" s="16">
        <f>SUM(BJ51:BK51)</f>
        <v>133</v>
      </c>
      <c r="BM51" s="17">
        <v>34</v>
      </c>
      <c r="BN51" s="15">
        <v>63</v>
      </c>
      <c r="BO51" s="16">
        <v>66</v>
      </c>
      <c r="BP51" s="16">
        <f>SUM(BN51:BO51)</f>
        <v>129</v>
      </c>
      <c r="BQ51" s="17">
        <v>36</v>
      </c>
      <c r="BR51" s="15">
        <v>57</v>
      </c>
      <c r="BS51" s="16">
        <v>63</v>
      </c>
      <c r="BT51" s="16">
        <f>SUM(BR51:BS51)</f>
        <v>120</v>
      </c>
      <c r="BU51" s="17">
        <v>36</v>
      </c>
      <c r="BV51" s="15">
        <v>58</v>
      </c>
      <c r="BW51" s="16">
        <v>61</v>
      </c>
      <c r="BX51" s="16">
        <f>SUM(BV51:BW51)</f>
        <v>119</v>
      </c>
      <c r="BY51" s="17">
        <v>35</v>
      </c>
    </row>
    <row r="52" spans="1:77" ht="13.5">
      <c r="A52" s="15" t="s">
        <v>57</v>
      </c>
      <c r="B52" s="16">
        <v>228</v>
      </c>
      <c r="C52" s="16">
        <v>248</v>
      </c>
      <c r="D52" s="16">
        <f t="shared" si="89"/>
        <v>476</v>
      </c>
      <c r="E52" s="17">
        <v>106</v>
      </c>
      <c r="F52" s="15">
        <v>222</v>
      </c>
      <c r="G52" s="16">
        <v>246</v>
      </c>
      <c r="H52" s="16">
        <f t="shared" si="90"/>
        <v>468</v>
      </c>
      <c r="I52" s="17">
        <v>108</v>
      </c>
      <c r="J52" s="15">
        <v>217</v>
      </c>
      <c r="K52" s="16">
        <v>242</v>
      </c>
      <c r="L52" s="16">
        <f t="shared" si="91"/>
        <v>459</v>
      </c>
      <c r="M52" s="17">
        <v>107</v>
      </c>
      <c r="N52" s="15">
        <v>213</v>
      </c>
      <c r="O52" s="16">
        <v>238</v>
      </c>
      <c r="P52" s="16">
        <f t="shared" si="92"/>
        <v>451</v>
      </c>
      <c r="Q52" s="17">
        <v>106</v>
      </c>
      <c r="R52" s="15">
        <v>209</v>
      </c>
      <c r="S52" s="16">
        <v>226</v>
      </c>
      <c r="T52" s="16">
        <f t="shared" si="93"/>
        <v>435</v>
      </c>
      <c r="U52" s="17">
        <v>108</v>
      </c>
      <c r="V52" s="15">
        <v>212</v>
      </c>
      <c r="W52" s="16">
        <v>222</v>
      </c>
      <c r="X52" s="16">
        <f>SUM(V52:W52)</f>
        <v>434</v>
      </c>
      <c r="Y52" s="17">
        <v>110</v>
      </c>
      <c r="Z52" s="15">
        <v>202</v>
      </c>
      <c r="AA52" s="16">
        <v>217</v>
      </c>
      <c r="AB52" s="16">
        <f>SUM(Z52:AA52)</f>
        <v>419</v>
      </c>
      <c r="AC52" s="17">
        <v>109</v>
      </c>
      <c r="AD52" s="15">
        <v>196</v>
      </c>
      <c r="AE52" s="16">
        <v>210</v>
      </c>
      <c r="AF52" s="16">
        <f>SUM(AD52:AE52)</f>
        <v>406</v>
      </c>
      <c r="AG52" s="17">
        <v>105</v>
      </c>
      <c r="AH52" s="15">
        <v>195</v>
      </c>
      <c r="AI52" s="16">
        <v>204</v>
      </c>
      <c r="AJ52" s="16">
        <f>SUM(AH52:AI52)</f>
        <v>399</v>
      </c>
      <c r="AK52" s="17">
        <v>105</v>
      </c>
      <c r="AL52" s="15">
        <v>189</v>
      </c>
      <c r="AM52" s="16">
        <v>202</v>
      </c>
      <c r="AN52" s="16">
        <f>SUM(AL52:AM52)</f>
        <v>391</v>
      </c>
      <c r="AO52" s="17">
        <v>105</v>
      </c>
      <c r="AP52" s="15">
        <v>193</v>
      </c>
      <c r="AQ52" s="16">
        <v>204</v>
      </c>
      <c r="AR52" s="16">
        <f>SUM(AP52:AQ52)</f>
        <v>397</v>
      </c>
      <c r="AS52" s="17">
        <v>107</v>
      </c>
      <c r="AT52" s="15">
        <v>195</v>
      </c>
      <c r="AU52" s="16">
        <v>206</v>
      </c>
      <c r="AV52" s="16">
        <f>SUM(AT52:AU52)</f>
        <v>401</v>
      </c>
      <c r="AW52" s="17">
        <v>109</v>
      </c>
      <c r="AX52" s="15">
        <v>189</v>
      </c>
      <c r="AY52" s="16">
        <v>198</v>
      </c>
      <c r="AZ52" s="16">
        <f>SUM(AX52:AY52)</f>
        <v>387</v>
      </c>
      <c r="BA52" s="17">
        <v>109</v>
      </c>
      <c r="BB52" s="15">
        <v>188</v>
      </c>
      <c r="BC52" s="16">
        <v>194</v>
      </c>
      <c r="BD52" s="16">
        <f>SUM(BB52:BC52)</f>
        <v>382</v>
      </c>
      <c r="BE52" s="17">
        <v>108</v>
      </c>
      <c r="BF52" s="15">
        <v>182</v>
      </c>
      <c r="BG52" s="16">
        <v>189</v>
      </c>
      <c r="BH52" s="16">
        <f>SUM(BF52:BG52)</f>
        <v>371</v>
      </c>
      <c r="BI52" s="17">
        <v>107</v>
      </c>
      <c r="BJ52" s="15">
        <v>180</v>
      </c>
      <c r="BK52" s="16">
        <v>184</v>
      </c>
      <c r="BL52" s="16">
        <f>SUM(BJ52:BK52)</f>
        <v>364</v>
      </c>
      <c r="BM52" s="17">
        <v>107</v>
      </c>
      <c r="BN52" s="15">
        <v>179</v>
      </c>
      <c r="BO52" s="16">
        <v>177</v>
      </c>
      <c r="BP52" s="16">
        <f>SUM(BN52:BO52)</f>
        <v>356</v>
      </c>
      <c r="BQ52" s="17">
        <v>108</v>
      </c>
      <c r="BR52" s="15">
        <v>176</v>
      </c>
      <c r="BS52" s="16">
        <v>173</v>
      </c>
      <c r="BT52" s="16">
        <f>SUM(BR52:BS52)</f>
        <v>349</v>
      </c>
      <c r="BU52" s="17">
        <v>106</v>
      </c>
      <c r="BV52" s="15">
        <v>169</v>
      </c>
      <c r="BW52" s="16">
        <v>163</v>
      </c>
      <c r="BX52" s="16">
        <f>SUM(BV52:BW52)</f>
        <v>332</v>
      </c>
      <c r="BY52" s="17">
        <v>104</v>
      </c>
    </row>
    <row r="53" spans="1:77" ht="13.5">
      <c r="A53" s="18" t="s">
        <v>28</v>
      </c>
      <c r="B53" s="16">
        <f aca="true" t="shared" si="108" ref="B53:Q53">SUM(B43:B52)</f>
        <v>1421</v>
      </c>
      <c r="C53" s="16">
        <f t="shared" si="108"/>
        <v>1485</v>
      </c>
      <c r="D53" s="16">
        <f t="shared" si="108"/>
        <v>2906</v>
      </c>
      <c r="E53" s="17">
        <f t="shared" si="108"/>
        <v>683</v>
      </c>
      <c r="F53" s="15">
        <f t="shared" si="108"/>
        <v>1406</v>
      </c>
      <c r="G53" s="16">
        <f t="shared" si="108"/>
        <v>1452</v>
      </c>
      <c r="H53" s="16">
        <f t="shared" si="108"/>
        <v>2858</v>
      </c>
      <c r="I53" s="17">
        <f t="shared" si="108"/>
        <v>681</v>
      </c>
      <c r="J53" s="15">
        <f t="shared" si="108"/>
        <v>1368</v>
      </c>
      <c r="K53" s="16">
        <f t="shared" si="108"/>
        <v>1424</v>
      </c>
      <c r="L53" s="16">
        <f t="shared" si="108"/>
        <v>2792</v>
      </c>
      <c r="M53" s="17">
        <f t="shared" si="108"/>
        <v>674</v>
      </c>
      <c r="N53" s="15">
        <f t="shared" si="108"/>
        <v>1322</v>
      </c>
      <c r="O53" s="16">
        <f t="shared" si="108"/>
        <v>1385</v>
      </c>
      <c r="P53" s="16">
        <f t="shared" si="108"/>
        <v>2707</v>
      </c>
      <c r="Q53" s="17">
        <f t="shared" si="108"/>
        <v>666</v>
      </c>
      <c r="R53" s="15">
        <f aca="true" t="shared" si="109" ref="R53:Y53">SUM(R43:R52)</f>
        <v>1295</v>
      </c>
      <c r="S53" s="16">
        <f t="shared" si="109"/>
        <v>1350</v>
      </c>
      <c r="T53" s="16">
        <f t="shared" si="109"/>
        <v>2645</v>
      </c>
      <c r="U53" s="17">
        <f t="shared" si="109"/>
        <v>663</v>
      </c>
      <c r="V53" s="15">
        <f t="shared" si="109"/>
        <v>1265</v>
      </c>
      <c r="W53" s="16">
        <f t="shared" si="109"/>
        <v>1328</v>
      </c>
      <c r="X53" s="16">
        <f t="shared" si="109"/>
        <v>2593</v>
      </c>
      <c r="Y53" s="17">
        <f t="shared" si="109"/>
        <v>664</v>
      </c>
      <c r="Z53" s="15">
        <f aca="true" t="shared" si="110" ref="Z53:AG53">SUM(Z43:Z52)</f>
        <v>1237</v>
      </c>
      <c r="AA53" s="16">
        <f t="shared" si="110"/>
        <v>1304</v>
      </c>
      <c r="AB53" s="16">
        <f t="shared" si="110"/>
        <v>2541</v>
      </c>
      <c r="AC53" s="17">
        <f t="shared" si="110"/>
        <v>661</v>
      </c>
      <c r="AD53" s="15">
        <f t="shared" si="110"/>
        <v>1212</v>
      </c>
      <c r="AE53" s="16">
        <f t="shared" si="110"/>
        <v>1276</v>
      </c>
      <c r="AF53" s="16">
        <f t="shared" si="110"/>
        <v>2488</v>
      </c>
      <c r="AG53" s="17">
        <f t="shared" si="110"/>
        <v>658</v>
      </c>
      <c r="AH53" s="15">
        <f aca="true" t="shared" si="111" ref="AH53:AS53">SUM(AH43:AH52)</f>
        <v>1184</v>
      </c>
      <c r="AI53" s="16">
        <f t="shared" si="111"/>
        <v>1225</v>
      </c>
      <c r="AJ53" s="16">
        <f t="shared" si="111"/>
        <v>2409</v>
      </c>
      <c r="AK53" s="17">
        <f t="shared" si="111"/>
        <v>655</v>
      </c>
      <c r="AL53" s="15">
        <f>SUM(AL43:AL52)</f>
        <v>1168</v>
      </c>
      <c r="AM53" s="16">
        <f>SUM(AM43:AM52)</f>
        <v>1195</v>
      </c>
      <c r="AN53" s="16">
        <f>SUM(AN43:AN52)</f>
        <v>2363</v>
      </c>
      <c r="AO53" s="17">
        <f>SUM(AO43:AO52)</f>
        <v>647</v>
      </c>
      <c r="AP53" s="15">
        <f t="shared" si="111"/>
        <v>1155</v>
      </c>
      <c r="AQ53" s="16">
        <f t="shared" si="111"/>
        <v>1168</v>
      </c>
      <c r="AR53" s="16">
        <f t="shared" si="111"/>
        <v>2323</v>
      </c>
      <c r="AS53" s="17">
        <f t="shared" si="111"/>
        <v>647</v>
      </c>
      <c r="AT53" s="15">
        <f aca="true" t="shared" si="112" ref="AT53:BA53">SUM(AT43:AT52)</f>
        <v>1147</v>
      </c>
      <c r="AU53" s="16">
        <f t="shared" si="112"/>
        <v>1153</v>
      </c>
      <c r="AV53" s="16">
        <f t="shared" si="112"/>
        <v>2300</v>
      </c>
      <c r="AW53" s="17">
        <f t="shared" si="112"/>
        <v>648</v>
      </c>
      <c r="AX53" s="15">
        <f t="shared" si="112"/>
        <v>1109</v>
      </c>
      <c r="AY53" s="16">
        <f t="shared" si="112"/>
        <v>1115</v>
      </c>
      <c r="AZ53" s="16">
        <f t="shared" si="112"/>
        <v>2224</v>
      </c>
      <c r="BA53" s="17">
        <f t="shared" si="112"/>
        <v>644</v>
      </c>
      <c r="BB53" s="15">
        <f aca="true" t="shared" si="113" ref="BB53:BI53">SUM(BB43:BB52)</f>
        <v>1081</v>
      </c>
      <c r="BC53" s="16">
        <f t="shared" si="113"/>
        <v>1086</v>
      </c>
      <c r="BD53" s="16">
        <f t="shared" si="113"/>
        <v>2167</v>
      </c>
      <c r="BE53" s="17">
        <f t="shared" si="113"/>
        <v>640</v>
      </c>
      <c r="BF53" s="15">
        <f t="shared" si="113"/>
        <v>1058</v>
      </c>
      <c r="BG53" s="16">
        <f t="shared" si="113"/>
        <v>1055</v>
      </c>
      <c r="BH53" s="16">
        <f t="shared" si="113"/>
        <v>2113</v>
      </c>
      <c r="BI53" s="17">
        <f t="shared" si="113"/>
        <v>632</v>
      </c>
      <c r="BJ53" s="15">
        <f aca="true" t="shared" si="114" ref="BJ53:BQ53">SUM(BJ43:BJ52)</f>
        <v>1025</v>
      </c>
      <c r="BK53" s="16">
        <f t="shared" si="114"/>
        <v>1026</v>
      </c>
      <c r="BL53" s="16">
        <f t="shared" si="114"/>
        <v>2051</v>
      </c>
      <c r="BM53" s="17">
        <f t="shared" si="114"/>
        <v>627</v>
      </c>
      <c r="BN53" s="15">
        <f t="shared" si="114"/>
        <v>997</v>
      </c>
      <c r="BO53" s="16">
        <f t="shared" si="114"/>
        <v>988</v>
      </c>
      <c r="BP53" s="16">
        <f t="shared" si="114"/>
        <v>1985</v>
      </c>
      <c r="BQ53" s="17">
        <f t="shared" si="114"/>
        <v>627</v>
      </c>
      <c r="BR53" s="15">
        <f aca="true" t="shared" si="115" ref="BR53:BY53">SUM(BR43:BR52)</f>
        <v>973</v>
      </c>
      <c r="BS53" s="16">
        <f t="shared" si="115"/>
        <v>957</v>
      </c>
      <c r="BT53" s="16">
        <f t="shared" si="115"/>
        <v>1930</v>
      </c>
      <c r="BU53" s="17">
        <f t="shared" si="115"/>
        <v>625</v>
      </c>
      <c r="BV53" s="15">
        <f t="shared" si="115"/>
        <v>950</v>
      </c>
      <c r="BW53" s="16">
        <f t="shared" si="115"/>
        <v>930</v>
      </c>
      <c r="BX53" s="16">
        <f t="shared" si="115"/>
        <v>1880</v>
      </c>
      <c r="BY53" s="17">
        <f t="shared" si="115"/>
        <v>623</v>
      </c>
    </row>
    <row r="54" spans="1:77" ht="13.5">
      <c r="A54" s="15"/>
      <c r="B54" s="16"/>
      <c r="C54" s="16"/>
      <c r="D54" s="16"/>
      <c r="E54" s="17"/>
      <c r="F54" s="15"/>
      <c r="G54" s="16"/>
      <c r="H54" s="16"/>
      <c r="I54" s="17"/>
      <c r="J54" s="15"/>
      <c r="K54" s="16"/>
      <c r="L54" s="16"/>
      <c r="M54" s="17"/>
      <c r="N54" s="15"/>
      <c r="O54" s="16"/>
      <c r="P54" s="16"/>
      <c r="Q54" s="17"/>
      <c r="R54" s="15"/>
      <c r="S54" s="16"/>
      <c r="T54" s="16"/>
      <c r="U54" s="17"/>
      <c r="V54" s="15"/>
      <c r="W54" s="16"/>
      <c r="X54" s="16"/>
      <c r="Y54" s="17"/>
      <c r="Z54" s="15"/>
      <c r="AA54" s="16"/>
      <c r="AB54" s="16"/>
      <c r="AC54" s="17"/>
      <c r="AD54" s="15"/>
      <c r="AE54" s="16"/>
      <c r="AF54" s="16"/>
      <c r="AG54" s="17"/>
      <c r="AH54" s="15"/>
      <c r="AI54" s="16"/>
      <c r="AJ54" s="16"/>
      <c r="AK54" s="17"/>
      <c r="AL54" s="15"/>
      <c r="AM54" s="16"/>
      <c r="AN54" s="16"/>
      <c r="AO54" s="17"/>
      <c r="AP54" s="15"/>
      <c r="AQ54" s="16"/>
      <c r="AR54" s="16"/>
      <c r="AS54" s="17"/>
      <c r="AT54" s="15"/>
      <c r="AU54" s="16"/>
      <c r="AV54" s="16"/>
      <c r="AW54" s="17"/>
      <c r="AX54" s="15"/>
      <c r="AY54" s="16"/>
      <c r="AZ54" s="16"/>
      <c r="BA54" s="17"/>
      <c r="BB54" s="15"/>
      <c r="BC54" s="16"/>
      <c r="BD54" s="16"/>
      <c r="BE54" s="17"/>
      <c r="BF54" s="15"/>
      <c r="BG54" s="16"/>
      <c r="BH54" s="16"/>
      <c r="BI54" s="17"/>
      <c r="BJ54" s="15"/>
      <c r="BK54" s="16"/>
      <c r="BL54" s="16"/>
      <c r="BM54" s="17"/>
      <c r="BN54" s="15"/>
      <c r="BO54" s="16"/>
      <c r="BP54" s="16"/>
      <c r="BQ54" s="17"/>
      <c r="BR54" s="15"/>
      <c r="BS54" s="16"/>
      <c r="BT54" s="16"/>
      <c r="BU54" s="17"/>
      <c r="BV54" s="15"/>
      <c r="BW54" s="16"/>
      <c r="BX54" s="16"/>
      <c r="BY54" s="17"/>
    </row>
    <row r="55" spans="1:77" ht="13.5">
      <c r="A55" s="15" t="s">
        <v>58</v>
      </c>
      <c r="B55" s="16">
        <v>73</v>
      </c>
      <c r="C55" s="16">
        <v>77</v>
      </c>
      <c r="D55" s="16">
        <f>SUM(B55:C55)</f>
        <v>150</v>
      </c>
      <c r="E55" s="17">
        <v>38</v>
      </c>
      <c r="F55" s="15">
        <v>69</v>
      </c>
      <c r="G55" s="16">
        <v>76</v>
      </c>
      <c r="H55" s="16">
        <f>SUM(F55:G55)</f>
        <v>145</v>
      </c>
      <c r="I55" s="17">
        <v>38</v>
      </c>
      <c r="J55" s="15">
        <v>70</v>
      </c>
      <c r="K55" s="16">
        <v>77</v>
      </c>
      <c r="L55" s="16">
        <f>SUM(J55:K55)</f>
        <v>147</v>
      </c>
      <c r="M55" s="17">
        <v>40</v>
      </c>
      <c r="N55" s="15">
        <v>68</v>
      </c>
      <c r="O55" s="16">
        <v>74</v>
      </c>
      <c r="P55" s="16">
        <f>SUM(N55:O55)</f>
        <v>142</v>
      </c>
      <c r="Q55" s="17">
        <v>40</v>
      </c>
      <c r="R55" s="15">
        <v>66</v>
      </c>
      <c r="S55" s="16">
        <v>73</v>
      </c>
      <c r="T55" s="16">
        <f>SUM(R55:S55)</f>
        <v>139</v>
      </c>
      <c r="U55" s="17">
        <v>39</v>
      </c>
      <c r="V55" s="15">
        <v>65</v>
      </c>
      <c r="W55" s="16">
        <v>71</v>
      </c>
      <c r="X55" s="16">
        <f>SUM(V55:W55)</f>
        <v>136</v>
      </c>
      <c r="Y55" s="17">
        <v>40</v>
      </c>
      <c r="Z55" s="15">
        <v>64</v>
      </c>
      <c r="AA55" s="16">
        <v>66</v>
      </c>
      <c r="AB55" s="16">
        <f>SUM(Z55:AA55)</f>
        <v>130</v>
      </c>
      <c r="AC55" s="17">
        <v>40</v>
      </c>
      <c r="AD55" s="15">
        <v>64</v>
      </c>
      <c r="AE55" s="16">
        <v>67</v>
      </c>
      <c r="AF55" s="16">
        <f>SUM(AD55:AE55)</f>
        <v>131</v>
      </c>
      <c r="AG55" s="17">
        <v>39</v>
      </c>
      <c r="AH55" s="15">
        <v>63</v>
      </c>
      <c r="AI55" s="16">
        <v>66</v>
      </c>
      <c r="AJ55" s="16">
        <f>SUM(AH55:AI55)</f>
        <v>129</v>
      </c>
      <c r="AK55" s="17">
        <v>37</v>
      </c>
      <c r="AL55" s="15">
        <v>62</v>
      </c>
      <c r="AM55" s="16">
        <v>64</v>
      </c>
      <c r="AN55" s="16">
        <f>SUM(AL55:AM55)</f>
        <v>126</v>
      </c>
      <c r="AO55" s="17">
        <v>38</v>
      </c>
      <c r="AP55" s="15">
        <v>60</v>
      </c>
      <c r="AQ55" s="16">
        <v>65</v>
      </c>
      <c r="AR55" s="16">
        <f>SUM(AP55:AQ55)</f>
        <v>125</v>
      </c>
      <c r="AS55" s="17">
        <v>38</v>
      </c>
      <c r="AT55" s="15">
        <v>59</v>
      </c>
      <c r="AU55" s="16">
        <v>65</v>
      </c>
      <c r="AV55" s="16">
        <f>SUM(AT55:AU55)</f>
        <v>124</v>
      </c>
      <c r="AW55" s="17">
        <v>38</v>
      </c>
      <c r="AX55" s="15">
        <v>59</v>
      </c>
      <c r="AY55" s="16">
        <v>62</v>
      </c>
      <c r="AZ55" s="16">
        <f>SUM(AX55:AY55)</f>
        <v>121</v>
      </c>
      <c r="BA55" s="17">
        <v>38</v>
      </c>
      <c r="BB55" s="15">
        <v>54</v>
      </c>
      <c r="BC55" s="16">
        <v>62</v>
      </c>
      <c r="BD55" s="16">
        <f>SUM(BB55:BC55)</f>
        <v>116</v>
      </c>
      <c r="BE55" s="17">
        <v>37</v>
      </c>
      <c r="BF55" s="15">
        <v>50</v>
      </c>
      <c r="BG55" s="16">
        <v>60</v>
      </c>
      <c r="BH55" s="16">
        <f>SUM(BF55:BG55)</f>
        <v>110</v>
      </c>
      <c r="BI55" s="17">
        <v>37</v>
      </c>
      <c r="BJ55" s="15">
        <v>48</v>
      </c>
      <c r="BK55" s="16">
        <v>56</v>
      </c>
      <c r="BL55" s="16">
        <f>SUM(BJ55:BK55)</f>
        <v>104</v>
      </c>
      <c r="BM55" s="17">
        <v>36</v>
      </c>
      <c r="BN55" s="15">
        <v>48</v>
      </c>
      <c r="BO55" s="16">
        <v>52</v>
      </c>
      <c r="BP55" s="16">
        <f>SUM(BN55:BO55)</f>
        <v>100</v>
      </c>
      <c r="BQ55" s="17">
        <v>34</v>
      </c>
      <c r="BR55" s="15">
        <v>44</v>
      </c>
      <c r="BS55" s="16">
        <v>49</v>
      </c>
      <c r="BT55" s="16">
        <f>SUM(BR55:BS55)</f>
        <v>93</v>
      </c>
      <c r="BU55" s="17">
        <v>32</v>
      </c>
      <c r="BV55" s="15">
        <v>43</v>
      </c>
      <c r="BW55" s="16">
        <v>45</v>
      </c>
      <c r="BX55" s="16">
        <f>SUM(BV55:BW55)</f>
        <v>88</v>
      </c>
      <c r="BY55" s="17">
        <v>31</v>
      </c>
    </row>
    <row r="56" spans="1:77" ht="13.5">
      <c r="A56" s="15" t="s">
        <v>59</v>
      </c>
      <c r="B56" s="16">
        <v>179</v>
      </c>
      <c r="C56" s="16">
        <v>167</v>
      </c>
      <c r="D56" s="16">
        <f>SUM(B56:C56)</f>
        <v>346</v>
      </c>
      <c r="E56" s="17">
        <v>82</v>
      </c>
      <c r="F56" s="15">
        <v>185</v>
      </c>
      <c r="G56" s="16">
        <v>170</v>
      </c>
      <c r="H56" s="16">
        <f>SUM(F56:G56)</f>
        <v>355</v>
      </c>
      <c r="I56" s="17">
        <v>83</v>
      </c>
      <c r="J56" s="15">
        <v>183</v>
      </c>
      <c r="K56" s="16">
        <v>167</v>
      </c>
      <c r="L56" s="16">
        <f>SUM(J56:K56)</f>
        <v>350</v>
      </c>
      <c r="M56" s="17">
        <v>82</v>
      </c>
      <c r="N56" s="15">
        <v>183</v>
      </c>
      <c r="O56" s="16">
        <v>164</v>
      </c>
      <c r="P56" s="16">
        <f>SUM(N56:O56)</f>
        <v>347</v>
      </c>
      <c r="Q56" s="17">
        <v>83</v>
      </c>
      <c r="R56" s="15">
        <v>171</v>
      </c>
      <c r="S56" s="16">
        <v>163</v>
      </c>
      <c r="T56" s="16">
        <v>334</v>
      </c>
      <c r="U56" s="17">
        <v>84</v>
      </c>
      <c r="V56" s="15">
        <v>172</v>
      </c>
      <c r="W56" s="16">
        <v>160</v>
      </c>
      <c r="X56" s="16">
        <f>SUM(V56:W56)</f>
        <v>332</v>
      </c>
      <c r="Y56" s="17">
        <v>81</v>
      </c>
      <c r="Z56" s="15">
        <v>166</v>
      </c>
      <c r="AA56" s="16">
        <v>154</v>
      </c>
      <c r="AB56" s="16">
        <f>SUM(Z56:AA56)</f>
        <v>320</v>
      </c>
      <c r="AC56" s="17">
        <v>80</v>
      </c>
      <c r="AD56" s="15">
        <v>160</v>
      </c>
      <c r="AE56" s="16">
        <v>149</v>
      </c>
      <c r="AF56" s="16">
        <f>SUM(AD56:AE56)</f>
        <v>309</v>
      </c>
      <c r="AG56" s="17">
        <v>80</v>
      </c>
      <c r="AH56" s="15">
        <v>157</v>
      </c>
      <c r="AI56" s="16">
        <v>144</v>
      </c>
      <c r="AJ56" s="16">
        <f>SUM(AH56:AI56)</f>
        <v>301</v>
      </c>
      <c r="AK56" s="17">
        <v>79</v>
      </c>
      <c r="AL56" s="15">
        <v>157</v>
      </c>
      <c r="AM56" s="16">
        <v>142</v>
      </c>
      <c r="AN56" s="16">
        <f>SUM(AL56:AM56)</f>
        <v>299</v>
      </c>
      <c r="AO56" s="17">
        <v>77</v>
      </c>
      <c r="AP56" s="15">
        <v>148</v>
      </c>
      <c r="AQ56" s="16">
        <v>133</v>
      </c>
      <c r="AR56" s="16">
        <f>SUM(AP56:AQ56)</f>
        <v>281</v>
      </c>
      <c r="AS56" s="17">
        <v>76</v>
      </c>
      <c r="AT56" s="15">
        <v>141</v>
      </c>
      <c r="AU56" s="16">
        <v>136</v>
      </c>
      <c r="AV56" s="16">
        <f>SUM(AT56:AU56)</f>
        <v>277</v>
      </c>
      <c r="AW56" s="17">
        <v>77</v>
      </c>
      <c r="AX56" s="15">
        <v>137</v>
      </c>
      <c r="AY56" s="16">
        <v>132</v>
      </c>
      <c r="AZ56" s="16">
        <f>SUM(AX56:AY56)</f>
        <v>269</v>
      </c>
      <c r="BA56" s="17">
        <v>76</v>
      </c>
      <c r="BB56" s="15">
        <v>135</v>
      </c>
      <c r="BC56" s="16">
        <v>130</v>
      </c>
      <c r="BD56" s="16">
        <f>SUM(BB56:BC56)</f>
        <v>265</v>
      </c>
      <c r="BE56" s="17">
        <v>75</v>
      </c>
      <c r="BF56" s="15">
        <v>129</v>
      </c>
      <c r="BG56" s="16">
        <v>125</v>
      </c>
      <c r="BH56" s="16">
        <f>SUM(BF56:BG56)</f>
        <v>254</v>
      </c>
      <c r="BI56" s="17">
        <v>75</v>
      </c>
      <c r="BJ56" s="15">
        <v>130</v>
      </c>
      <c r="BK56" s="16">
        <v>126</v>
      </c>
      <c r="BL56" s="16">
        <f>SUM(BJ56:BK56)</f>
        <v>256</v>
      </c>
      <c r="BM56" s="17">
        <v>77</v>
      </c>
      <c r="BN56" s="15">
        <v>127</v>
      </c>
      <c r="BO56" s="16">
        <v>123</v>
      </c>
      <c r="BP56" s="16">
        <f>SUM(BN56:BO56)</f>
        <v>250</v>
      </c>
      <c r="BQ56" s="17">
        <v>76</v>
      </c>
      <c r="BR56" s="15">
        <v>128</v>
      </c>
      <c r="BS56" s="16">
        <v>122</v>
      </c>
      <c r="BT56" s="16">
        <f>SUM(BR56:BS56)</f>
        <v>250</v>
      </c>
      <c r="BU56" s="17">
        <v>77</v>
      </c>
      <c r="BV56" s="15">
        <v>123</v>
      </c>
      <c r="BW56" s="16">
        <v>119</v>
      </c>
      <c r="BX56" s="16">
        <f>SUM(BV56:BW56)</f>
        <v>242</v>
      </c>
      <c r="BY56" s="17">
        <v>77</v>
      </c>
    </row>
    <row r="57" spans="1:77" ht="13.5">
      <c r="A57" s="15" t="s">
        <v>60</v>
      </c>
      <c r="B57" s="16">
        <v>203</v>
      </c>
      <c r="C57" s="16">
        <v>210</v>
      </c>
      <c r="D57" s="16">
        <f>SUM(B57:C57)</f>
        <v>413</v>
      </c>
      <c r="E57" s="17">
        <v>100</v>
      </c>
      <c r="F57" s="15">
        <v>207</v>
      </c>
      <c r="G57" s="16">
        <v>200</v>
      </c>
      <c r="H57" s="16">
        <f>SUM(F57:G57)</f>
        <v>407</v>
      </c>
      <c r="I57" s="17">
        <v>101</v>
      </c>
      <c r="J57" s="15">
        <v>205</v>
      </c>
      <c r="K57" s="16">
        <v>203</v>
      </c>
      <c r="L57" s="16">
        <f>SUM(J57:K57)</f>
        <v>408</v>
      </c>
      <c r="M57" s="17">
        <v>100</v>
      </c>
      <c r="N57" s="15">
        <v>201</v>
      </c>
      <c r="O57" s="16">
        <v>199</v>
      </c>
      <c r="P57" s="16">
        <f>SUM(N57:O57)</f>
        <v>400</v>
      </c>
      <c r="Q57" s="17">
        <v>100</v>
      </c>
      <c r="R57" s="15">
        <v>199</v>
      </c>
      <c r="S57" s="16">
        <v>198</v>
      </c>
      <c r="T57" s="16">
        <f>SUM(R57:S57)</f>
        <v>397</v>
      </c>
      <c r="U57" s="17">
        <v>103</v>
      </c>
      <c r="V57" s="15">
        <v>197</v>
      </c>
      <c r="W57" s="16">
        <v>195</v>
      </c>
      <c r="X57" s="16">
        <f>SUM(V57:W57)</f>
        <v>392</v>
      </c>
      <c r="Y57" s="17">
        <v>104</v>
      </c>
      <c r="Z57" s="15">
        <v>189</v>
      </c>
      <c r="AA57" s="16">
        <v>190</v>
      </c>
      <c r="AB57" s="16">
        <f>SUM(Z57:AA57)</f>
        <v>379</v>
      </c>
      <c r="AC57" s="17">
        <v>101</v>
      </c>
      <c r="AD57" s="15">
        <v>190</v>
      </c>
      <c r="AE57" s="16">
        <v>194</v>
      </c>
      <c r="AF57" s="16">
        <f>SUM(AD57:AE57)</f>
        <v>384</v>
      </c>
      <c r="AG57" s="17">
        <v>102</v>
      </c>
      <c r="AH57" s="15">
        <v>187</v>
      </c>
      <c r="AI57" s="16">
        <v>191</v>
      </c>
      <c r="AJ57" s="16">
        <f>SUM(AH57:AI57)</f>
        <v>378</v>
      </c>
      <c r="AK57" s="17">
        <v>103</v>
      </c>
      <c r="AL57" s="15">
        <v>184</v>
      </c>
      <c r="AM57" s="16">
        <v>189</v>
      </c>
      <c r="AN57" s="16">
        <f>SUM(AL57:AM57)</f>
        <v>373</v>
      </c>
      <c r="AO57" s="17">
        <v>102</v>
      </c>
      <c r="AP57" s="15">
        <v>179</v>
      </c>
      <c r="AQ57" s="16">
        <v>187</v>
      </c>
      <c r="AR57" s="16">
        <f>SUM(AP57:AQ57)</f>
        <v>366</v>
      </c>
      <c r="AS57" s="17">
        <v>102</v>
      </c>
      <c r="AT57" s="15">
        <v>174</v>
      </c>
      <c r="AU57" s="16">
        <v>179</v>
      </c>
      <c r="AV57" s="16">
        <f>SUM(AT57:AU57)</f>
        <v>353</v>
      </c>
      <c r="AW57" s="17">
        <v>101</v>
      </c>
      <c r="AX57" s="15">
        <v>166</v>
      </c>
      <c r="AY57" s="16">
        <v>169</v>
      </c>
      <c r="AZ57" s="16">
        <f>SUM(AX57:AY57)</f>
        <v>335</v>
      </c>
      <c r="BA57" s="17">
        <v>98</v>
      </c>
      <c r="BB57" s="15">
        <v>163</v>
      </c>
      <c r="BC57" s="16">
        <v>165</v>
      </c>
      <c r="BD57" s="16">
        <f>SUM(BB57:BC57)</f>
        <v>328</v>
      </c>
      <c r="BE57" s="17">
        <v>99</v>
      </c>
      <c r="BF57" s="15">
        <v>161</v>
      </c>
      <c r="BG57" s="16">
        <v>164</v>
      </c>
      <c r="BH57" s="16">
        <f>SUM(BF57:BG57)</f>
        <v>325</v>
      </c>
      <c r="BI57" s="17">
        <v>99</v>
      </c>
      <c r="BJ57" s="15">
        <v>153</v>
      </c>
      <c r="BK57" s="16">
        <v>159</v>
      </c>
      <c r="BL57" s="16">
        <f>SUM(BJ57:BK57)</f>
        <v>312</v>
      </c>
      <c r="BM57" s="17">
        <v>100</v>
      </c>
      <c r="BN57" s="15">
        <v>147</v>
      </c>
      <c r="BO57" s="16">
        <v>158</v>
      </c>
      <c r="BP57" s="16">
        <f>SUM(BN57:BO57)</f>
        <v>305</v>
      </c>
      <c r="BQ57" s="17">
        <v>98</v>
      </c>
      <c r="BR57" s="15">
        <v>146</v>
      </c>
      <c r="BS57" s="16">
        <v>151</v>
      </c>
      <c r="BT57" s="16">
        <f>SUM(BR57:BS57)</f>
        <v>297</v>
      </c>
      <c r="BU57" s="17">
        <v>98</v>
      </c>
      <c r="BV57" s="15">
        <v>144</v>
      </c>
      <c r="BW57" s="16">
        <v>147</v>
      </c>
      <c r="BX57" s="16">
        <f>SUM(BV57:BW57)</f>
        <v>291</v>
      </c>
      <c r="BY57" s="17">
        <v>99</v>
      </c>
    </row>
    <row r="58" spans="1:77" ht="13.5">
      <c r="A58" s="19" t="s">
        <v>28</v>
      </c>
      <c r="B58" s="16">
        <f aca="true" t="shared" si="116" ref="B58:Q58">SUM(B55:B57)</f>
        <v>455</v>
      </c>
      <c r="C58" s="16">
        <f t="shared" si="116"/>
        <v>454</v>
      </c>
      <c r="D58" s="16">
        <f t="shared" si="116"/>
        <v>909</v>
      </c>
      <c r="E58" s="17">
        <f t="shared" si="116"/>
        <v>220</v>
      </c>
      <c r="F58" s="15">
        <f t="shared" si="116"/>
        <v>461</v>
      </c>
      <c r="G58" s="16">
        <f t="shared" si="116"/>
        <v>446</v>
      </c>
      <c r="H58" s="16">
        <f t="shared" si="116"/>
        <v>907</v>
      </c>
      <c r="I58" s="17">
        <f t="shared" si="116"/>
        <v>222</v>
      </c>
      <c r="J58" s="15">
        <f t="shared" si="116"/>
        <v>458</v>
      </c>
      <c r="K58" s="16">
        <f t="shared" si="116"/>
        <v>447</v>
      </c>
      <c r="L58" s="16">
        <f t="shared" si="116"/>
        <v>905</v>
      </c>
      <c r="M58" s="17">
        <f t="shared" si="116"/>
        <v>222</v>
      </c>
      <c r="N58" s="15">
        <f t="shared" si="116"/>
        <v>452</v>
      </c>
      <c r="O58" s="16">
        <f t="shared" si="116"/>
        <v>437</v>
      </c>
      <c r="P58" s="16">
        <f t="shared" si="116"/>
        <v>889</v>
      </c>
      <c r="Q58" s="17">
        <f t="shared" si="116"/>
        <v>223</v>
      </c>
      <c r="R58" s="15">
        <f aca="true" t="shared" si="117" ref="R58:Y58">SUM(R55:R57)</f>
        <v>436</v>
      </c>
      <c r="S58" s="16">
        <f t="shared" si="117"/>
        <v>434</v>
      </c>
      <c r="T58" s="16">
        <f t="shared" si="117"/>
        <v>870</v>
      </c>
      <c r="U58" s="17">
        <f t="shared" si="117"/>
        <v>226</v>
      </c>
      <c r="V58" s="15">
        <f t="shared" si="117"/>
        <v>434</v>
      </c>
      <c r="W58" s="16">
        <f t="shared" si="117"/>
        <v>426</v>
      </c>
      <c r="X58" s="16">
        <f t="shared" si="117"/>
        <v>860</v>
      </c>
      <c r="Y58" s="17">
        <f t="shared" si="117"/>
        <v>225</v>
      </c>
      <c r="Z58" s="15">
        <f aca="true" t="shared" si="118" ref="Z58:AG58">SUM(Z55:Z57)</f>
        <v>419</v>
      </c>
      <c r="AA58" s="16">
        <f t="shared" si="118"/>
        <v>410</v>
      </c>
      <c r="AB58" s="16">
        <f t="shared" si="118"/>
        <v>829</v>
      </c>
      <c r="AC58" s="17">
        <f t="shared" si="118"/>
        <v>221</v>
      </c>
      <c r="AD58" s="15">
        <f t="shared" si="118"/>
        <v>414</v>
      </c>
      <c r="AE58" s="16">
        <f t="shared" si="118"/>
        <v>410</v>
      </c>
      <c r="AF58" s="16">
        <f t="shared" si="118"/>
        <v>824</v>
      </c>
      <c r="AG58" s="17">
        <f t="shared" si="118"/>
        <v>221</v>
      </c>
      <c r="AH58" s="15">
        <f aca="true" t="shared" si="119" ref="AH58:AS58">SUM(AH55:AH57)</f>
        <v>407</v>
      </c>
      <c r="AI58" s="16">
        <f t="shared" si="119"/>
        <v>401</v>
      </c>
      <c r="AJ58" s="16">
        <f t="shared" si="119"/>
        <v>808</v>
      </c>
      <c r="AK58" s="17">
        <f t="shared" si="119"/>
        <v>219</v>
      </c>
      <c r="AL58" s="15">
        <f>SUM(AL55:AL57)</f>
        <v>403</v>
      </c>
      <c r="AM58" s="16">
        <f>SUM(AM55:AM57)</f>
        <v>395</v>
      </c>
      <c r="AN58" s="16">
        <f>SUM(AN55:AN57)</f>
        <v>798</v>
      </c>
      <c r="AO58" s="17">
        <f>SUM(AO55:AO57)</f>
        <v>217</v>
      </c>
      <c r="AP58" s="15">
        <f t="shared" si="119"/>
        <v>387</v>
      </c>
      <c r="AQ58" s="16">
        <f t="shared" si="119"/>
        <v>385</v>
      </c>
      <c r="AR58" s="16">
        <f t="shared" si="119"/>
        <v>772</v>
      </c>
      <c r="AS58" s="17">
        <f t="shared" si="119"/>
        <v>216</v>
      </c>
      <c r="AT58" s="15">
        <f aca="true" t="shared" si="120" ref="AT58:BA58">SUM(AT55:AT57)</f>
        <v>374</v>
      </c>
      <c r="AU58" s="16">
        <f t="shared" si="120"/>
        <v>380</v>
      </c>
      <c r="AV58" s="16">
        <f t="shared" si="120"/>
        <v>754</v>
      </c>
      <c r="AW58" s="17">
        <f t="shared" si="120"/>
        <v>216</v>
      </c>
      <c r="AX58" s="15">
        <f t="shared" si="120"/>
        <v>362</v>
      </c>
      <c r="AY58" s="16">
        <f t="shared" si="120"/>
        <v>363</v>
      </c>
      <c r="AZ58" s="16">
        <f t="shared" si="120"/>
        <v>725</v>
      </c>
      <c r="BA58" s="17">
        <f t="shared" si="120"/>
        <v>212</v>
      </c>
      <c r="BB58" s="15">
        <f aca="true" t="shared" si="121" ref="BB58:BI58">SUM(BB55:BB57)</f>
        <v>352</v>
      </c>
      <c r="BC58" s="16">
        <f t="shared" si="121"/>
        <v>357</v>
      </c>
      <c r="BD58" s="16">
        <f t="shared" si="121"/>
        <v>709</v>
      </c>
      <c r="BE58" s="17">
        <f t="shared" si="121"/>
        <v>211</v>
      </c>
      <c r="BF58" s="15">
        <f t="shared" si="121"/>
        <v>340</v>
      </c>
      <c r="BG58" s="16">
        <f t="shared" si="121"/>
        <v>349</v>
      </c>
      <c r="BH58" s="16">
        <f t="shared" si="121"/>
        <v>689</v>
      </c>
      <c r="BI58" s="17">
        <f t="shared" si="121"/>
        <v>211</v>
      </c>
      <c r="BJ58" s="15">
        <f aca="true" t="shared" si="122" ref="BJ58:BQ58">SUM(BJ55:BJ57)</f>
        <v>331</v>
      </c>
      <c r="BK58" s="16">
        <f t="shared" si="122"/>
        <v>341</v>
      </c>
      <c r="BL58" s="16">
        <f t="shared" si="122"/>
        <v>672</v>
      </c>
      <c r="BM58" s="17">
        <f t="shared" si="122"/>
        <v>213</v>
      </c>
      <c r="BN58" s="15">
        <f t="shared" si="122"/>
        <v>322</v>
      </c>
      <c r="BO58" s="16">
        <f t="shared" si="122"/>
        <v>333</v>
      </c>
      <c r="BP58" s="16">
        <f t="shared" si="122"/>
        <v>655</v>
      </c>
      <c r="BQ58" s="17">
        <f t="shared" si="122"/>
        <v>208</v>
      </c>
      <c r="BR58" s="15">
        <f aca="true" t="shared" si="123" ref="BR58:BY58">SUM(BR55:BR57)</f>
        <v>318</v>
      </c>
      <c r="BS58" s="16">
        <f t="shared" si="123"/>
        <v>322</v>
      </c>
      <c r="BT58" s="16">
        <f t="shared" si="123"/>
        <v>640</v>
      </c>
      <c r="BU58" s="17">
        <f t="shared" si="123"/>
        <v>207</v>
      </c>
      <c r="BV58" s="15">
        <f t="shared" si="123"/>
        <v>310</v>
      </c>
      <c r="BW58" s="16">
        <f t="shared" si="123"/>
        <v>311</v>
      </c>
      <c r="BX58" s="16">
        <f t="shared" si="123"/>
        <v>621</v>
      </c>
      <c r="BY58" s="17">
        <f t="shared" si="123"/>
        <v>207</v>
      </c>
    </row>
    <row r="59" spans="1:77" ht="13.5">
      <c r="A59" s="15"/>
      <c r="B59" s="16"/>
      <c r="C59" s="16"/>
      <c r="D59" s="16"/>
      <c r="E59" s="17"/>
      <c r="F59" s="15"/>
      <c r="G59" s="16"/>
      <c r="H59" s="16"/>
      <c r="I59" s="17"/>
      <c r="J59" s="15"/>
      <c r="K59" s="16"/>
      <c r="L59" s="16"/>
      <c r="M59" s="17"/>
      <c r="N59" s="15"/>
      <c r="O59" s="16"/>
      <c r="P59" s="16"/>
      <c r="Q59" s="17"/>
      <c r="R59" s="15"/>
      <c r="S59" s="16"/>
      <c r="T59" s="16"/>
      <c r="U59" s="17"/>
      <c r="V59" s="15"/>
      <c r="W59" s="16"/>
      <c r="X59" s="16"/>
      <c r="Y59" s="17"/>
      <c r="Z59" s="15"/>
      <c r="AA59" s="16"/>
      <c r="AB59" s="16"/>
      <c r="AC59" s="17"/>
      <c r="AD59" s="15"/>
      <c r="AE59" s="16"/>
      <c r="AF59" s="16"/>
      <c r="AG59" s="17"/>
      <c r="AH59" s="15"/>
      <c r="AI59" s="16"/>
      <c r="AJ59" s="16"/>
      <c r="AK59" s="17"/>
      <c r="AL59" s="15"/>
      <c r="AM59" s="16"/>
      <c r="AN59" s="16"/>
      <c r="AO59" s="17"/>
      <c r="AP59" s="15"/>
      <c r="AQ59" s="16"/>
      <c r="AR59" s="16"/>
      <c r="AS59" s="17"/>
      <c r="AT59" s="15"/>
      <c r="AU59" s="16"/>
      <c r="AV59" s="16"/>
      <c r="AW59" s="17"/>
      <c r="AX59" s="15"/>
      <c r="AY59" s="16"/>
      <c r="AZ59" s="16"/>
      <c r="BA59" s="17"/>
      <c r="BB59" s="15"/>
      <c r="BC59" s="16"/>
      <c r="BD59" s="16"/>
      <c r="BE59" s="17"/>
      <c r="BF59" s="15"/>
      <c r="BG59" s="16"/>
      <c r="BH59" s="16"/>
      <c r="BI59" s="17"/>
      <c r="BJ59" s="15"/>
      <c r="BK59" s="16"/>
      <c r="BL59" s="16"/>
      <c r="BM59" s="17"/>
      <c r="BN59" s="15"/>
      <c r="BO59" s="16"/>
      <c r="BP59" s="16"/>
      <c r="BQ59" s="17"/>
      <c r="BR59" s="15"/>
      <c r="BS59" s="16"/>
      <c r="BT59" s="16"/>
      <c r="BU59" s="17"/>
      <c r="BV59" s="15"/>
      <c r="BW59" s="16"/>
      <c r="BX59" s="16"/>
      <c r="BY59" s="17"/>
    </row>
    <row r="60" spans="1:77" ht="13.5">
      <c r="A60" s="15" t="s">
        <v>61</v>
      </c>
      <c r="B60" s="16">
        <v>108</v>
      </c>
      <c r="C60" s="16">
        <v>105</v>
      </c>
      <c r="D60" s="16">
        <f aca="true" t="shared" si="124" ref="D60:D69">SUM(B60:C60)</f>
        <v>213</v>
      </c>
      <c r="E60" s="17">
        <v>48</v>
      </c>
      <c r="F60" s="15">
        <v>104</v>
      </c>
      <c r="G60" s="16">
        <v>104</v>
      </c>
      <c r="H60" s="16">
        <f aca="true" t="shared" si="125" ref="H60:H69">SUM(F60:G60)</f>
        <v>208</v>
      </c>
      <c r="I60" s="17">
        <v>48</v>
      </c>
      <c r="J60" s="15">
        <v>100</v>
      </c>
      <c r="K60" s="16">
        <v>102</v>
      </c>
      <c r="L60" s="16">
        <f aca="true" t="shared" si="126" ref="L60:L69">SUM(J60:K60)</f>
        <v>202</v>
      </c>
      <c r="M60" s="17">
        <v>48</v>
      </c>
      <c r="N60" s="15">
        <v>99</v>
      </c>
      <c r="O60" s="16">
        <v>102</v>
      </c>
      <c r="P60" s="16">
        <f aca="true" t="shared" si="127" ref="P60:P69">SUM(N60:O60)</f>
        <v>201</v>
      </c>
      <c r="Q60" s="17">
        <v>47</v>
      </c>
      <c r="R60" s="15">
        <v>98</v>
      </c>
      <c r="S60" s="16">
        <v>98</v>
      </c>
      <c r="T60" s="16">
        <f aca="true" t="shared" si="128" ref="T60:T69">SUM(R60:S60)</f>
        <v>196</v>
      </c>
      <c r="U60" s="17">
        <v>47</v>
      </c>
      <c r="V60" s="15">
        <v>96</v>
      </c>
      <c r="W60" s="16">
        <v>95</v>
      </c>
      <c r="X60" s="16">
        <f aca="true" t="shared" si="129" ref="X60:X69">SUM(V60:W60)</f>
        <v>191</v>
      </c>
      <c r="Y60" s="17">
        <v>47</v>
      </c>
      <c r="Z60" s="15">
        <v>92</v>
      </c>
      <c r="AA60" s="16">
        <v>96</v>
      </c>
      <c r="AB60" s="16">
        <f aca="true" t="shared" si="130" ref="AB60:AB69">SUM(Z60:AA60)</f>
        <v>188</v>
      </c>
      <c r="AC60" s="17">
        <v>46</v>
      </c>
      <c r="AD60" s="15">
        <v>96</v>
      </c>
      <c r="AE60" s="16">
        <v>96</v>
      </c>
      <c r="AF60" s="16">
        <f aca="true" t="shared" si="131" ref="AF60:AF69">SUM(AD60:AE60)</f>
        <v>192</v>
      </c>
      <c r="AG60" s="17">
        <v>46</v>
      </c>
      <c r="AH60" s="15">
        <v>95</v>
      </c>
      <c r="AI60" s="16">
        <v>95</v>
      </c>
      <c r="AJ60" s="16">
        <f aca="true" t="shared" si="132" ref="AJ60:AJ69">SUM(AH60:AI60)</f>
        <v>190</v>
      </c>
      <c r="AK60" s="17">
        <v>47</v>
      </c>
      <c r="AL60" s="15">
        <v>91</v>
      </c>
      <c r="AM60" s="16">
        <v>92</v>
      </c>
      <c r="AN60" s="16">
        <f aca="true" t="shared" si="133" ref="AN60:AN69">SUM(AL60:AM60)</f>
        <v>183</v>
      </c>
      <c r="AO60" s="17">
        <v>47</v>
      </c>
      <c r="AP60" s="15">
        <v>92</v>
      </c>
      <c r="AQ60" s="16">
        <v>90</v>
      </c>
      <c r="AR60" s="16">
        <f aca="true" t="shared" si="134" ref="AR60:AR69">SUM(AP60:AQ60)</f>
        <v>182</v>
      </c>
      <c r="AS60" s="17">
        <v>47</v>
      </c>
      <c r="AT60" s="15">
        <v>89</v>
      </c>
      <c r="AU60" s="16">
        <v>86</v>
      </c>
      <c r="AV60" s="16">
        <f aca="true" t="shared" si="135" ref="AV60:AV69">SUM(AT60:AU60)</f>
        <v>175</v>
      </c>
      <c r="AW60" s="17">
        <v>47</v>
      </c>
      <c r="AX60" s="15">
        <v>88</v>
      </c>
      <c r="AY60" s="16">
        <v>84</v>
      </c>
      <c r="AZ60" s="16">
        <f aca="true" t="shared" si="136" ref="AZ60:AZ69">SUM(AX60:AY60)</f>
        <v>172</v>
      </c>
      <c r="BA60" s="17">
        <v>47</v>
      </c>
      <c r="BB60" s="15">
        <v>88</v>
      </c>
      <c r="BC60" s="16">
        <v>84</v>
      </c>
      <c r="BD60" s="16">
        <f aca="true" t="shared" si="137" ref="BD60:BD69">SUM(BB60:BC60)</f>
        <v>172</v>
      </c>
      <c r="BE60" s="17">
        <v>49</v>
      </c>
      <c r="BF60" s="15">
        <v>85</v>
      </c>
      <c r="BG60" s="16">
        <v>79</v>
      </c>
      <c r="BH60" s="16">
        <f aca="true" t="shared" si="138" ref="BH60:BH69">SUM(BF60:BG60)</f>
        <v>164</v>
      </c>
      <c r="BI60" s="17">
        <v>49</v>
      </c>
      <c r="BJ60" s="15">
        <v>82</v>
      </c>
      <c r="BK60" s="16">
        <v>76</v>
      </c>
      <c r="BL60" s="16">
        <f aca="true" t="shared" si="139" ref="BL60:BL69">SUM(BJ60:BK60)</f>
        <v>158</v>
      </c>
      <c r="BM60" s="17">
        <v>48</v>
      </c>
      <c r="BN60" s="15">
        <v>78</v>
      </c>
      <c r="BO60" s="16">
        <v>75</v>
      </c>
      <c r="BP60" s="16">
        <f aca="true" t="shared" si="140" ref="BP60:BP69">SUM(BN60:BO60)</f>
        <v>153</v>
      </c>
      <c r="BQ60" s="17">
        <v>46</v>
      </c>
      <c r="BR60" s="15">
        <v>76</v>
      </c>
      <c r="BS60" s="16">
        <v>73</v>
      </c>
      <c r="BT60" s="16">
        <f aca="true" t="shared" si="141" ref="BT60:BT69">SUM(BR60:BS60)</f>
        <v>149</v>
      </c>
      <c r="BU60" s="17">
        <v>46</v>
      </c>
      <c r="BV60" s="15">
        <v>75</v>
      </c>
      <c r="BW60" s="16">
        <v>73</v>
      </c>
      <c r="BX60" s="16">
        <f aca="true" t="shared" si="142" ref="BX60:BX69">SUM(BV60:BW60)</f>
        <v>148</v>
      </c>
      <c r="BY60" s="17">
        <v>47</v>
      </c>
    </row>
    <row r="61" spans="1:77" ht="13.5">
      <c r="A61" s="24" t="s">
        <v>62</v>
      </c>
      <c r="B61" s="16">
        <v>345</v>
      </c>
      <c r="C61" s="16">
        <v>380</v>
      </c>
      <c r="D61" s="16">
        <f t="shared" si="124"/>
        <v>725</v>
      </c>
      <c r="E61" s="17">
        <v>184</v>
      </c>
      <c r="F61" s="15">
        <v>354</v>
      </c>
      <c r="G61" s="16">
        <v>386</v>
      </c>
      <c r="H61" s="16">
        <f t="shared" si="125"/>
        <v>740</v>
      </c>
      <c r="I61" s="17">
        <v>189</v>
      </c>
      <c r="J61" s="15">
        <v>350</v>
      </c>
      <c r="K61" s="16">
        <v>383</v>
      </c>
      <c r="L61" s="16">
        <f t="shared" si="126"/>
        <v>733</v>
      </c>
      <c r="M61" s="17">
        <v>189</v>
      </c>
      <c r="N61" s="15">
        <v>342</v>
      </c>
      <c r="O61" s="16">
        <v>368</v>
      </c>
      <c r="P61" s="16">
        <f t="shared" si="127"/>
        <v>710</v>
      </c>
      <c r="Q61" s="17">
        <v>188</v>
      </c>
      <c r="R61" s="15">
        <v>336</v>
      </c>
      <c r="S61" s="16">
        <v>355</v>
      </c>
      <c r="T61" s="16">
        <f t="shared" si="128"/>
        <v>691</v>
      </c>
      <c r="U61" s="17">
        <v>191</v>
      </c>
      <c r="V61" s="15">
        <v>328</v>
      </c>
      <c r="W61" s="16">
        <v>352</v>
      </c>
      <c r="X61" s="16">
        <f t="shared" si="129"/>
        <v>680</v>
      </c>
      <c r="Y61" s="17">
        <v>191</v>
      </c>
      <c r="Z61" s="15">
        <v>319</v>
      </c>
      <c r="AA61" s="16">
        <v>335</v>
      </c>
      <c r="AB61" s="16">
        <f t="shared" si="130"/>
        <v>654</v>
      </c>
      <c r="AC61" s="17">
        <v>186</v>
      </c>
      <c r="AD61" s="15">
        <v>315</v>
      </c>
      <c r="AE61" s="16">
        <v>334</v>
      </c>
      <c r="AF61" s="16">
        <f t="shared" si="131"/>
        <v>649</v>
      </c>
      <c r="AG61" s="17">
        <v>187</v>
      </c>
      <c r="AH61" s="15">
        <v>312</v>
      </c>
      <c r="AI61" s="16">
        <v>330</v>
      </c>
      <c r="AJ61" s="16">
        <f t="shared" si="132"/>
        <v>642</v>
      </c>
      <c r="AK61" s="17">
        <v>187</v>
      </c>
      <c r="AL61" s="15">
        <v>308</v>
      </c>
      <c r="AM61" s="16">
        <v>317</v>
      </c>
      <c r="AN61" s="16">
        <f t="shared" si="133"/>
        <v>625</v>
      </c>
      <c r="AO61" s="17">
        <v>186</v>
      </c>
      <c r="AP61" s="15">
        <v>299</v>
      </c>
      <c r="AQ61" s="16">
        <v>306</v>
      </c>
      <c r="AR61" s="16">
        <f t="shared" si="134"/>
        <v>605</v>
      </c>
      <c r="AS61" s="17">
        <v>187</v>
      </c>
      <c r="AT61" s="15">
        <v>292</v>
      </c>
      <c r="AU61" s="16">
        <v>298</v>
      </c>
      <c r="AV61" s="16">
        <f t="shared" si="135"/>
        <v>590</v>
      </c>
      <c r="AW61" s="17">
        <v>186</v>
      </c>
      <c r="AX61" s="15">
        <v>282</v>
      </c>
      <c r="AY61" s="16">
        <v>292</v>
      </c>
      <c r="AZ61" s="16">
        <f t="shared" si="136"/>
        <v>574</v>
      </c>
      <c r="BA61" s="17">
        <v>184</v>
      </c>
      <c r="BB61" s="15">
        <v>281</v>
      </c>
      <c r="BC61" s="16">
        <v>289</v>
      </c>
      <c r="BD61" s="16">
        <f t="shared" si="137"/>
        <v>570</v>
      </c>
      <c r="BE61" s="17">
        <v>185</v>
      </c>
      <c r="BF61" s="15">
        <v>272</v>
      </c>
      <c r="BG61" s="16">
        <v>285</v>
      </c>
      <c r="BH61" s="16">
        <f t="shared" si="138"/>
        <v>557</v>
      </c>
      <c r="BI61" s="17">
        <v>186</v>
      </c>
      <c r="BJ61" s="15">
        <v>269</v>
      </c>
      <c r="BK61" s="16">
        <v>279</v>
      </c>
      <c r="BL61" s="16">
        <f t="shared" si="139"/>
        <v>548</v>
      </c>
      <c r="BM61" s="17">
        <v>189</v>
      </c>
      <c r="BN61" s="15">
        <v>266</v>
      </c>
      <c r="BO61" s="16">
        <v>280</v>
      </c>
      <c r="BP61" s="16">
        <f t="shared" si="140"/>
        <v>546</v>
      </c>
      <c r="BQ61" s="17">
        <v>185</v>
      </c>
      <c r="BR61" s="15">
        <v>251</v>
      </c>
      <c r="BS61" s="16">
        <v>277</v>
      </c>
      <c r="BT61" s="16">
        <f t="shared" si="141"/>
        <v>528</v>
      </c>
      <c r="BU61" s="17">
        <v>181</v>
      </c>
      <c r="BV61" s="15">
        <v>250</v>
      </c>
      <c r="BW61" s="16">
        <v>258</v>
      </c>
      <c r="BX61" s="16">
        <f t="shared" si="142"/>
        <v>508</v>
      </c>
      <c r="BY61" s="17">
        <v>178</v>
      </c>
    </row>
    <row r="62" spans="1:77" ht="13.5">
      <c r="A62" s="15" t="s">
        <v>63</v>
      </c>
      <c r="B62" s="16">
        <v>314</v>
      </c>
      <c r="C62" s="16">
        <v>285</v>
      </c>
      <c r="D62" s="16">
        <f t="shared" si="124"/>
        <v>599</v>
      </c>
      <c r="E62" s="17">
        <v>182</v>
      </c>
      <c r="F62" s="15">
        <v>311</v>
      </c>
      <c r="G62" s="16">
        <v>288</v>
      </c>
      <c r="H62" s="16">
        <f t="shared" si="125"/>
        <v>599</v>
      </c>
      <c r="I62" s="17">
        <v>181</v>
      </c>
      <c r="J62" s="15">
        <v>313</v>
      </c>
      <c r="K62" s="16">
        <v>288</v>
      </c>
      <c r="L62" s="16">
        <f t="shared" si="126"/>
        <v>601</v>
      </c>
      <c r="M62" s="17">
        <v>176</v>
      </c>
      <c r="N62" s="15">
        <v>306</v>
      </c>
      <c r="O62" s="16">
        <v>293</v>
      </c>
      <c r="P62" s="16">
        <f t="shared" si="127"/>
        <v>599</v>
      </c>
      <c r="Q62" s="17">
        <v>179</v>
      </c>
      <c r="R62" s="15">
        <v>292</v>
      </c>
      <c r="S62" s="16">
        <v>290</v>
      </c>
      <c r="T62" s="16">
        <f t="shared" si="128"/>
        <v>582</v>
      </c>
      <c r="U62" s="17">
        <v>177</v>
      </c>
      <c r="V62" s="15">
        <v>294</v>
      </c>
      <c r="W62" s="16">
        <v>286</v>
      </c>
      <c r="X62" s="16">
        <f t="shared" si="129"/>
        <v>580</v>
      </c>
      <c r="Y62" s="17">
        <v>177</v>
      </c>
      <c r="Z62" s="15">
        <v>282</v>
      </c>
      <c r="AA62" s="16">
        <v>279</v>
      </c>
      <c r="AB62" s="16">
        <f t="shared" si="130"/>
        <v>561</v>
      </c>
      <c r="AC62" s="17">
        <v>175</v>
      </c>
      <c r="AD62" s="15">
        <v>281</v>
      </c>
      <c r="AE62" s="16">
        <v>273</v>
      </c>
      <c r="AF62" s="16">
        <f t="shared" si="131"/>
        <v>554</v>
      </c>
      <c r="AG62" s="17">
        <v>176</v>
      </c>
      <c r="AH62" s="15">
        <v>282</v>
      </c>
      <c r="AI62" s="16">
        <v>275</v>
      </c>
      <c r="AJ62" s="16">
        <f t="shared" si="132"/>
        <v>557</v>
      </c>
      <c r="AK62" s="17">
        <v>179</v>
      </c>
      <c r="AL62" s="15">
        <v>286</v>
      </c>
      <c r="AM62" s="16">
        <v>282</v>
      </c>
      <c r="AN62" s="16">
        <f t="shared" si="133"/>
        <v>568</v>
      </c>
      <c r="AO62" s="17">
        <v>182</v>
      </c>
      <c r="AP62" s="15">
        <v>267</v>
      </c>
      <c r="AQ62" s="16">
        <v>270</v>
      </c>
      <c r="AR62" s="16">
        <f t="shared" si="134"/>
        <v>537</v>
      </c>
      <c r="AS62" s="17">
        <v>176</v>
      </c>
      <c r="AT62" s="15">
        <v>260</v>
      </c>
      <c r="AU62" s="16">
        <v>277</v>
      </c>
      <c r="AV62" s="16">
        <f t="shared" si="135"/>
        <v>537</v>
      </c>
      <c r="AW62" s="17">
        <v>179</v>
      </c>
      <c r="AX62" s="15">
        <v>252</v>
      </c>
      <c r="AY62" s="16">
        <v>264</v>
      </c>
      <c r="AZ62" s="16">
        <f t="shared" si="136"/>
        <v>516</v>
      </c>
      <c r="BA62" s="17">
        <v>177</v>
      </c>
      <c r="BB62" s="15">
        <v>248</v>
      </c>
      <c r="BC62" s="16">
        <v>244</v>
      </c>
      <c r="BD62" s="16">
        <f t="shared" si="137"/>
        <v>492</v>
      </c>
      <c r="BE62" s="17">
        <v>173</v>
      </c>
      <c r="BF62" s="15">
        <v>244</v>
      </c>
      <c r="BG62" s="16">
        <v>238</v>
      </c>
      <c r="BH62" s="16">
        <f t="shared" si="138"/>
        <v>482</v>
      </c>
      <c r="BI62" s="17">
        <v>171</v>
      </c>
      <c r="BJ62" s="15">
        <v>239</v>
      </c>
      <c r="BK62" s="16">
        <v>239</v>
      </c>
      <c r="BL62" s="16">
        <f t="shared" si="139"/>
        <v>478</v>
      </c>
      <c r="BM62" s="17">
        <v>173</v>
      </c>
      <c r="BN62" s="15">
        <v>236</v>
      </c>
      <c r="BO62" s="16">
        <v>229</v>
      </c>
      <c r="BP62" s="16">
        <f t="shared" si="140"/>
        <v>465</v>
      </c>
      <c r="BQ62" s="17">
        <v>168</v>
      </c>
      <c r="BR62" s="15">
        <v>233</v>
      </c>
      <c r="BS62" s="16">
        <v>223</v>
      </c>
      <c r="BT62" s="16">
        <f t="shared" si="141"/>
        <v>456</v>
      </c>
      <c r="BU62" s="17">
        <v>170</v>
      </c>
      <c r="BV62" s="15">
        <v>221</v>
      </c>
      <c r="BW62" s="16">
        <v>217</v>
      </c>
      <c r="BX62" s="16">
        <f t="shared" si="142"/>
        <v>438</v>
      </c>
      <c r="BY62" s="17">
        <v>170</v>
      </c>
    </row>
    <row r="63" spans="1:77" ht="13.5">
      <c r="A63" s="15" t="s">
        <v>64</v>
      </c>
      <c r="B63" s="16">
        <v>259</v>
      </c>
      <c r="C63" s="16">
        <v>299</v>
      </c>
      <c r="D63" s="16">
        <f t="shared" si="124"/>
        <v>558</v>
      </c>
      <c r="E63" s="17">
        <v>159</v>
      </c>
      <c r="F63" s="15">
        <v>259</v>
      </c>
      <c r="G63" s="16">
        <v>291</v>
      </c>
      <c r="H63" s="16">
        <f t="shared" si="125"/>
        <v>550</v>
      </c>
      <c r="I63" s="17">
        <v>159</v>
      </c>
      <c r="J63" s="15">
        <v>261</v>
      </c>
      <c r="K63" s="16">
        <v>290</v>
      </c>
      <c r="L63" s="16">
        <f t="shared" si="126"/>
        <v>551</v>
      </c>
      <c r="M63" s="17">
        <v>158</v>
      </c>
      <c r="N63" s="15">
        <v>252</v>
      </c>
      <c r="O63" s="16">
        <v>284</v>
      </c>
      <c r="P63" s="16">
        <f t="shared" si="127"/>
        <v>536</v>
      </c>
      <c r="Q63" s="17">
        <v>156</v>
      </c>
      <c r="R63" s="15">
        <v>252</v>
      </c>
      <c r="S63" s="16">
        <v>278</v>
      </c>
      <c r="T63" s="16">
        <f t="shared" si="128"/>
        <v>530</v>
      </c>
      <c r="U63" s="17">
        <v>156</v>
      </c>
      <c r="V63" s="15">
        <v>245</v>
      </c>
      <c r="W63" s="16">
        <v>272</v>
      </c>
      <c r="X63" s="16">
        <f t="shared" si="129"/>
        <v>517</v>
      </c>
      <c r="Y63" s="17">
        <v>154</v>
      </c>
      <c r="Z63" s="15">
        <v>239</v>
      </c>
      <c r="AA63" s="16">
        <v>267</v>
      </c>
      <c r="AB63" s="16">
        <f t="shared" si="130"/>
        <v>506</v>
      </c>
      <c r="AC63" s="17">
        <v>152</v>
      </c>
      <c r="AD63" s="15">
        <v>239</v>
      </c>
      <c r="AE63" s="16">
        <v>265</v>
      </c>
      <c r="AF63" s="16">
        <f t="shared" si="131"/>
        <v>504</v>
      </c>
      <c r="AG63" s="17">
        <v>154</v>
      </c>
      <c r="AH63" s="15">
        <v>238</v>
      </c>
      <c r="AI63" s="16">
        <v>262</v>
      </c>
      <c r="AJ63" s="16">
        <f t="shared" si="132"/>
        <v>500</v>
      </c>
      <c r="AK63" s="17">
        <v>153</v>
      </c>
      <c r="AL63" s="15">
        <v>234</v>
      </c>
      <c r="AM63" s="16">
        <v>256</v>
      </c>
      <c r="AN63" s="16">
        <f t="shared" si="133"/>
        <v>490</v>
      </c>
      <c r="AO63" s="17">
        <v>147</v>
      </c>
      <c r="AP63" s="15">
        <v>235</v>
      </c>
      <c r="AQ63" s="16">
        <v>255</v>
      </c>
      <c r="AR63" s="16">
        <f t="shared" si="134"/>
        <v>490</v>
      </c>
      <c r="AS63" s="17">
        <v>150</v>
      </c>
      <c r="AT63" s="15">
        <v>226</v>
      </c>
      <c r="AU63" s="16">
        <v>247</v>
      </c>
      <c r="AV63" s="16">
        <f t="shared" si="135"/>
        <v>473</v>
      </c>
      <c r="AW63" s="17">
        <v>147</v>
      </c>
      <c r="AX63" s="15">
        <v>215</v>
      </c>
      <c r="AY63" s="16">
        <v>248</v>
      </c>
      <c r="AZ63" s="16">
        <f t="shared" si="136"/>
        <v>463</v>
      </c>
      <c r="BA63" s="17">
        <v>151</v>
      </c>
      <c r="BB63" s="15">
        <v>216</v>
      </c>
      <c r="BC63" s="16">
        <v>243</v>
      </c>
      <c r="BD63" s="16">
        <f t="shared" si="137"/>
        <v>459</v>
      </c>
      <c r="BE63" s="17">
        <v>153</v>
      </c>
      <c r="BF63" s="15">
        <v>213</v>
      </c>
      <c r="BG63" s="16">
        <v>242</v>
      </c>
      <c r="BH63" s="16">
        <f t="shared" si="138"/>
        <v>455</v>
      </c>
      <c r="BI63" s="17">
        <v>151</v>
      </c>
      <c r="BJ63" s="15">
        <v>211</v>
      </c>
      <c r="BK63" s="16">
        <v>232</v>
      </c>
      <c r="BL63" s="16">
        <f t="shared" si="139"/>
        <v>443</v>
      </c>
      <c r="BM63" s="17">
        <v>146</v>
      </c>
      <c r="BN63" s="15">
        <v>210</v>
      </c>
      <c r="BO63" s="16">
        <v>228</v>
      </c>
      <c r="BP63" s="16">
        <f t="shared" si="140"/>
        <v>438</v>
      </c>
      <c r="BQ63" s="17">
        <v>146</v>
      </c>
      <c r="BR63" s="15">
        <v>208</v>
      </c>
      <c r="BS63" s="16">
        <v>224</v>
      </c>
      <c r="BT63" s="16">
        <f t="shared" si="141"/>
        <v>432</v>
      </c>
      <c r="BU63" s="17">
        <v>143</v>
      </c>
      <c r="BV63" s="15">
        <v>199</v>
      </c>
      <c r="BW63" s="16">
        <v>219</v>
      </c>
      <c r="BX63" s="16">
        <f t="shared" si="142"/>
        <v>418</v>
      </c>
      <c r="BY63" s="17">
        <v>141</v>
      </c>
    </row>
    <row r="64" spans="1:77" ht="13.5">
      <c r="A64" s="15" t="s">
        <v>65</v>
      </c>
      <c r="B64" s="16">
        <v>451</v>
      </c>
      <c r="C64" s="16">
        <v>456</v>
      </c>
      <c r="D64" s="16">
        <f t="shared" si="124"/>
        <v>907</v>
      </c>
      <c r="E64" s="17">
        <v>236</v>
      </c>
      <c r="F64" s="15">
        <v>447</v>
      </c>
      <c r="G64" s="16">
        <v>448</v>
      </c>
      <c r="H64" s="16">
        <f t="shared" si="125"/>
        <v>895</v>
      </c>
      <c r="I64" s="17">
        <v>235</v>
      </c>
      <c r="J64" s="15">
        <v>448</v>
      </c>
      <c r="K64" s="16">
        <v>443</v>
      </c>
      <c r="L64" s="16">
        <f t="shared" si="126"/>
        <v>891</v>
      </c>
      <c r="M64" s="17">
        <v>236</v>
      </c>
      <c r="N64" s="15">
        <v>453</v>
      </c>
      <c r="O64" s="16">
        <v>455</v>
      </c>
      <c r="P64" s="16">
        <f t="shared" si="127"/>
        <v>908</v>
      </c>
      <c r="Q64" s="17">
        <v>242</v>
      </c>
      <c r="R64" s="15">
        <v>447</v>
      </c>
      <c r="S64" s="16">
        <v>442</v>
      </c>
      <c r="T64" s="16">
        <f t="shared" si="128"/>
        <v>889</v>
      </c>
      <c r="U64" s="17">
        <v>241</v>
      </c>
      <c r="V64" s="15">
        <v>443</v>
      </c>
      <c r="W64" s="16">
        <v>431</v>
      </c>
      <c r="X64" s="16">
        <f t="shared" si="129"/>
        <v>874</v>
      </c>
      <c r="Y64" s="17">
        <v>241</v>
      </c>
      <c r="Z64" s="15">
        <v>436</v>
      </c>
      <c r="AA64" s="16">
        <v>428</v>
      </c>
      <c r="AB64" s="16">
        <f t="shared" si="130"/>
        <v>864</v>
      </c>
      <c r="AC64" s="17">
        <v>245</v>
      </c>
      <c r="AD64" s="15">
        <v>432</v>
      </c>
      <c r="AE64" s="16">
        <v>427</v>
      </c>
      <c r="AF64" s="16">
        <f t="shared" si="131"/>
        <v>859</v>
      </c>
      <c r="AG64" s="17">
        <v>246</v>
      </c>
      <c r="AH64" s="15">
        <v>418</v>
      </c>
      <c r="AI64" s="16">
        <v>424</v>
      </c>
      <c r="AJ64" s="16">
        <f t="shared" si="132"/>
        <v>842</v>
      </c>
      <c r="AK64" s="17">
        <v>246</v>
      </c>
      <c r="AL64" s="15">
        <v>415</v>
      </c>
      <c r="AM64" s="16">
        <v>413</v>
      </c>
      <c r="AN64" s="16">
        <f t="shared" si="133"/>
        <v>828</v>
      </c>
      <c r="AO64" s="17">
        <v>243</v>
      </c>
      <c r="AP64" s="15">
        <v>411</v>
      </c>
      <c r="AQ64" s="16">
        <v>406</v>
      </c>
      <c r="AR64" s="16">
        <f t="shared" si="134"/>
        <v>817</v>
      </c>
      <c r="AS64" s="17">
        <v>244</v>
      </c>
      <c r="AT64" s="15">
        <v>404</v>
      </c>
      <c r="AU64" s="16">
        <v>401</v>
      </c>
      <c r="AV64" s="16">
        <f t="shared" si="135"/>
        <v>805</v>
      </c>
      <c r="AW64" s="17">
        <v>245</v>
      </c>
      <c r="AX64" s="15">
        <v>394</v>
      </c>
      <c r="AY64" s="16">
        <v>396</v>
      </c>
      <c r="AZ64" s="16">
        <f t="shared" si="136"/>
        <v>790</v>
      </c>
      <c r="BA64" s="17">
        <v>248</v>
      </c>
      <c r="BB64" s="15">
        <v>389</v>
      </c>
      <c r="BC64" s="16">
        <v>393</v>
      </c>
      <c r="BD64" s="16">
        <f t="shared" si="137"/>
        <v>782</v>
      </c>
      <c r="BE64" s="17">
        <v>250</v>
      </c>
      <c r="BF64" s="15">
        <v>385</v>
      </c>
      <c r="BG64" s="16">
        <v>376</v>
      </c>
      <c r="BH64" s="16">
        <f t="shared" si="138"/>
        <v>761</v>
      </c>
      <c r="BI64" s="17">
        <v>247</v>
      </c>
      <c r="BJ64" s="15">
        <v>379</v>
      </c>
      <c r="BK64" s="16">
        <v>363</v>
      </c>
      <c r="BL64" s="16">
        <f t="shared" si="139"/>
        <v>742</v>
      </c>
      <c r="BM64" s="17">
        <v>245</v>
      </c>
      <c r="BN64" s="15">
        <v>371</v>
      </c>
      <c r="BO64" s="16">
        <v>354</v>
      </c>
      <c r="BP64" s="16">
        <f t="shared" si="140"/>
        <v>725</v>
      </c>
      <c r="BQ64" s="17">
        <v>243</v>
      </c>
      <c r="BR64" s="15">
        <v>353</v>
      </c>
      <c r="BS64" s="16">
        <v>340</v>
      </c>
      <c r="BT64" s="16">
        <f t="shared" si="141"/>
        <v>693</v>
      </c>
      <c r="BU64" s="17">
        <v>239</v>
      </c>
      <c r="BV64" s="15">
        <v>351</v>
      </c>
      <c r="BW64" s="16">
        <v>322</v>
      </c>
      <c r="BX64" s="16">
        <f t="shared" si="142"/>
        <v>673</v>
      </c>
      <c r="BY64" s="17">
        <v>242</v>
      </c>
    </row>
    <row r="65" spans="1:77" ht="13.5">
      <c r="A65" s="15" t="s">
        <v>66</v>
      </c>
      <c r="B65" s="16">
        <v>195</v>
      </c>
      <c r="C65" s="16">
        <v>213</v>
      </c>
      <c r="D65" s="16">
        <f t="shared" si="124"/>
        <v>408</v>
      </c>
      <c r="E65" s="17">
        <v>99</v>
      </c>
      <c r="F65" s="15">
        <v>191</v>
      </c>
      <c r="G65" s="16">
        <v>208</v>
      </c>
      <c r="H65" s="16">
        <f t="shared" si="125"/>
        <v>399</v>
      </c>
      <c r="I65" s="17">
        <v>97</v>
      </c>
      <c r="J65" s="15">
        <v>194</v>
      </c>
      <c r="K65" s="16">
        <v>207</v>
      </c>
      <c r="L65" s="16">
        <f t="shared" si="126"/>
        <v>401</v>
      </c>
      <c r="M65" s="17">
        <v>97</v>
      </c>
      <c r="N65" s="15">
        <v>186</v>
      </c>
      <c r="O65" s="16">
        <v>200</v>
      </c>
      <c r="P65" s="16">
        <f t="shared" si="127"/>
        <v>386</v>
      </c>
      <c r="Q65" s="17">
        <v>96</v>
      </c>
      <c r="R65" s="15">
        <v>183</v>
      </c>
      <c r="S65" s="16">
        <v>208</v>
      </c>
      <c r="T65" s="16">
        <f t="shared" si="128"/>
        <v>391</v>
      </c>
      <c r="U65" s="17">
        <v>97</v>
      </c>
      <c r="V65" s="15">
        <v>188</v>
      </c>
      <c r="W65" s="16">
        <v>201</v>
      </c>
      <c r="X65" s="16">
        <f t="shared" si="129"/>
        <v>389</v>
      </c>
      <c r="Y65" s="17">
        <v>97</v>
      </c>
      <c r="Z65" s="15">
        <v>190</v>
      </c>
      <c r="AA65" s="16">
        <v>199</v>
      </c>
      <c r="AB65" s="16">
        <f t="shared" si="130"/>
        <v>389</v>
      </c>
      <c r="AC65" s="17">
        <v>97</v>
      </c>
      <c r="AD65" s="15">
        <v>193</v>
      </c>
      <c r="AE65" s="16">
        <v>202</v>
      </c>
      <c r="AF65" s="16">
        <f t="shared" si="131"/>
        <v>395</v>
      </c>
      <c r="AG65" s="17">
        <v>97</v>
      </c>
      <c r="AH65" s="15">
        <v>189</v>
      </c>
      <c r="AI65" s="16">
        <v>196</v>
      </c>
      <c r="AJ65" s="16">
        <f t="shared" si="132"/>
        <v>385</v>
      </c>
      <c r="AK65" s="17">
        <v>99</v>
      </c>
      <c r="AL65" s="15">
        <v>185</v>
      </c>
      <c r="AM65" s="16">
        <v>191</v>
      </c>
      <c r="AN65" s="16">
        <f t="shared" si="133"/>
        <v>376</v>
      </c>
      <c r="AO65" s="17">
        <v>99</v>
      </c>
      <c r="AP65" s="15">
        <v>184</v>
      </c>
      <c r="AQ65" s="16">
        <v>189</v>
      </c>
      <c r="AR65" s="16">
        <f t="shared" si="134"/>
        <v>373</v>
      </c>
      <c r="AS65" s="17">
        <v>101</v>
      </c>
      <c r="AT65" s="15">
        <v>177</v>
      </c>
      <c r="AU65" s="16">
        <v>183</v>
      </c>
      <c r="AV65" s="16">
        <f t="shared" si="135"/>
        <v>360</v>
      </c>
      <c r="AW65" s="17">
        <v>101</v>
      </c>
      <c r="AX65" s="15">
        <v>179</v>
      </c>
      <c r="AY65" s="16">
        <v>186</v>
      </c>
      <c r="AZ65" s="16">
        <f t="shared" si="136"/>
        <v>365</v>
      </c>
      <c r="BA65" s="17">
        <v>102</v>
      </c>
      <c r="BB65" s="15">
        <v>172</v>
      </c>
      <c r="BC65" s="16">
        <v>180</v>
      </c>
      <c r="BD65" s="16">
        <f t="shared" si="137"/>
        <v>352</v>
      </c>
      <c r="BE65" s="17">
        <v>98</v>
      </c>
      <c r="BF65" s="15">
        <v>169</v>
      </c>
      <c r="BG65" s="16">
        <v>178</v>
      </c>
      <c r="BH65" s="16">
        <f t="shared" si="138"/>
        <v>347</v>
      </c>
      <c r="BI65" s="17">
        <v>99</v>
      </c>
      <c r="BJ65" s="15">
        <v>164</v>
      </c>
      <c r="BK65" s="16">
        <v>178</v>
      </c>
      <c r="BL65" s="16">
        <f t="shared" si="139"/>
        <v>342</v>
      </c>
      <c r="BM65" s="17">
        <v>99</v>
      </c>
      <c r="BN65" s="15">
        <v>164</v>
      </c>
      <c r="BO65" s="16">
        <v>175</v>
      </c>
      <c r="BP65" s="16">
        <f t="shared" si="140"/>
        <v>339</v>
      </c>
      <c r="BQ65" s="17">
        <v>100</v>
      </c>
      <c r="BR65" s="15">
        <v>158</v>
      </c>
      <c r="BS65" s="16">
        <v>170</v>
      </c>
      <c r="BT65" s="16">
        <f t="shared" si="141"/>
        <v>328</v>
      </c>
      <c r="BU65" s="17">
        <v>97</v>
      </c>
      <c r="BV65" s="15">
        <v>157</v>
      </c>
      <c r="BW65" s="16">
        <v>163</v>
      </c>
      <c r="BX65" s="16">
        <f t="shared" si="142"/>
        <v>320</v>
      </c>
      <c r="BY65" s="17">
        <v>96</v>
      </c>
    </row>
    <row r="66" spans="1:77" ht="13.5">
      <c r="A66" s="15" t="s">
        <v>67</v>
      </c>
      <c r="B66" s="16">
        <v>92</v>
      </c>
      <c r="C66" s="16">
        <v>86</v>
      </c>
      <c r="D66" s="16">
        <f t="shared" si="124"/>
        <v>178</v>
      </c>
      <c r="E66" s="17">
        <v>34</v>
      </c>
      <c r="F66" s="15">
        <v>89</v>
      </c>
      <c r="G66" s="16">
        <v>85</v>
      </c>
      <c r="H66" s="16">
        <f t="shared" si="125"/>
        <v>174</v>
      </c>
      <c r="I66" s="17">
        <v>34</v>
      </c>
      <c r="J66" s="15">
        <v>91</v>
      </c>
      <c r="K66" s="16">
        <v>84</v>
      </c>
      <c r="L66" s="16">
        <f t="shared" si="126"/>
        <v>175</v>
      </c>
      <c r="M66" s="17">
        <v>34</v>
      </c>
      <c r="N66" s="15">
        <v>91</v>
      </c>
      <c r="O66" s="16">
        <v>83</v>
      </c>
      <c r="P66" s="16">
        <f t="shared" si="127"/>
        <v>174</v>
      </c>
      <c r="Q66" s="17">
        <v>34</v>
      </c>
      <c r="R66" s="15">
        <v>91</v>
      </c>
      <c r="S66" s="16">
        <v>83</v>
      </c>
      <c r="T66" s="16">
        <f t="shared" si="128"/>
        <v>174</v>
      </c>
      <c r="U66" s="17">
        <v>34</v>
      </c>
      <c r="V66" s="15">
        <v>91</v>
      </c>
      <c r="W66" s="16">
        <v>83</v>
      </c>
      <c r="X66" s="16">
        <f t="shared" si="129"/>
        <v>174</v>
      </c>
      <c r="Y66" s="17">
        <v>34</v>
      </c>
      <c r="Z66" s="15">
        <v>93</v>
      </c>
      <c r="AA66" s="16">
        <v>84</v>
      </c>
      <c r="AB66" s="16">
        <f t="shared" si="130"/>
        <v>177</v>
      </c>
      <c r="AC66" s="17">
        <v>34</v>
      </c>
      <c r="AD66" s="15">
        <v>93</v>
      </c>
      <c r="AE66" s="16">
        <v>84</v>
      </c>
      <c r="AF66" s="16">
        <f t="shared" si="131"/>
        <v>177</v>
      </c>
      <c r="AG66" s="17">
        <v>34</v>
      </c>
      <c r="AH66" s="15">
        <v>92</v>
      </c>
      <c r="AI66" s="16">
        <v>84</v>
      </c>
      <c r="AJ66" s="16">
        <f t="shared" si="132"/>
        <v>176</v>
      </c>
      <c r="AK66" s="17">
        <v>34</v>
      </c>
      <c r="AL66" s="15">
        <v>91</v>
      </c>
      <c r="AM66" s="16">
        <v>80</v>
      </c>
      <c r="AN66" s="16">
        <f t="shared" si="133"/>
        <v>171</v>
      </c>
      <c r="AO66" s="17">
        <v>34</v>
      </c>
      <c r="AP66" s="15">
        <v>90</v>
      </c>
      <c r="AQ66" s="16">
        <v>80</v>
      </c>
      <c r="AR66" s="16">
        <f t="shared" si="134"/>
        <v>170</v>
      </c>
      <c r="AS66" s="17">
        <v>34</v>
      </c>
      <c r="AT66" s="15">
        <v>89</v>
      </c>
      <c r="AU66" s="16">
        <v>76</v>
      </c>
      <c r="AV66" s="16">
        <f t="shared" si="135"/>
        <v>165</v>
      </c>
      <c r="AW66" s="17">
        <v>34</v>
      </c>
      <c r="AX66" s="15">
        <v>89</v>
      </c>
      <c r="AY66" s="16">
        <v>76</v>
      </c>
      <c r="AZ66" s="16">
        <f t="shared" si="136"/>
        <v>165</v>
      </c>
      <c r="BA66" s="17">
        <v>34</v>
      </c>
      <c r="BB66" s="15">
        <v>90</v>
      </c>
      <c r="BC66" s="16">
        <v>78</v>
      </c>
      <c r="BD66" s="16">
        <f t="shared" si="137"/>
        <v>168</v>
      </c>
      <c r="BE66" s="17">
        <v>34</v>
      </c>
      <c r="BF66" s="15">
        <v>88</v>
      </c>
      <c r="BG66" s="16">
        <v>77</v>
      </c>
      <c r="BH66" s="16">
        <f t="shared" si="138"/>
        <v>165</v>
      </c>
      <c r="BI66" s="17">
        <v>34</v>
      </c>
      <c r="BJ66" s="15">
        <v>90</v>
      </c>
      <c r="BK66" s="16">
        <v>74</v>
      </c>
      <c r="BL66" s="16">
        <f t="shared" si="139"/>
        <v>164</v>
      </c>
      <c r="BM66" s="17">
        <v>35</v>
      </c>
      <c r="BN66" s="15">
        <v>82</v>
      </c>
      <c r="BO66" s="16">
        <v>71</v>
      </c>
      <c r="BP66" s="16">
        <f t="shared" si="140"/>
        <v>153</v>
      </c>
      <c r="BQ66" s="17">
        <v>34</v>
      </c>
      <c r="BR66" s="15">
        <v>78</v>
      </c>
      <c r="BS66" s="16">
        <v>70</v>
      </c>
      <c r="BT66" s="16">
        <f t="shared" si="141"/>
        <v>148</v>
      </c>
      <c r="BU66" s="17">
        <v>34</v>
      </c>
      <c r="BV66" s="15">
        <v>75</v>
      </c>
      <c r="BW66" s="16">
        <v>69</v>
      </c>
      <c r="BX66" s="16">
        <f t="shared" si="142"/>
        <v>144</v>
      </c>
      <c r="BY66" s="17">
        <v>34</v>
      </c>
    </row>
    <row r="67" spans="1:77" ht="13.5">
      <c r="A67" s="15" t="s">
        <v>68</v>
      </c>
      <c r="B67" s="16">
        <v>108</v>
      </c>
      <c r="C67" s="16">
        <v>104</v>
      </c>
      <c r="D67" s="16">
        <f t="shared" si="124"/>
        <v>212</v>
      </c>
      <c r="E67" s="17">
        <v>47</v>
      </c>
      <c r="F67" s="15">
        <v>107</v>
      </c>
      <c r="G67" s="16">
        <v>99</v>
      </c>
      <c r="H67" s="16">
        <f t="shared" si="125"/>
        <v>206</v>
      </c>
      <c r="I67" s="17">
        <v>47</v>
      </c>
      <c r="J67" s="15">
        <v>109</v>
      </c>
      <c r="K67" s="16">
        <v>105</v>
      </c>
      <c r="L67" s="16">
        <f t="shared" si="126"/>
        <v>214</v>
      </c>
      <c r="M67" s="17">
        <v>47</v>
      </c>
      <c r="N67" s="15">
        <v>109</v>
      </c>
      <c r="O67" s="16">
        <v>105</v>
      </c>
      <c r="P67" s="16">
        <f t="shared" si="127"/>
        <v>214</v>
      </c>
      <c r="Q67" s="17">
        <v>47</v>
      </c>
      <c r="R67" s="15">
        <v>108</v>
      </c>
      <c r="S67" s="16">
        <v>103</v>
      </c>
      <c r="T67" s="16">
        <f t="shared" si="128"/>
        <v>211</v>
      </c>
      <c r="U67" s="17">
        <v>47</v>
      </c>
      <c r="V67" s="15">
        <v>107</v>
      </c>
      <c r="W67" s="16">
        <v>99</v>
      </c>
      <c r="X67" s="16">
        <f t="shared" si="129"/>
        <v>206</v>
      </c>
      <c r="Y67" s="17">
        <v>48</v>
      </c>
      <c r="Z67" s="15">
        <v>104</v>
      </c>
      <c r="AA67" s="16">
        <v>94</v>
      </c>
      <c r="AB67" s="16">
        <f t="shared" si="130"/>
        <v>198</v>
      </c>
      <c r="AC67" s="17">
        <v>50</v>
      </c>
      <c r="AD67" s="15">
        <v>98</v>
      </c>
      <c r="AE67" s="16">
        <v>96</v>
      </c>
      <c r="AF67" s="16">
        <f t="shared" si="131"/>
        <v>194</v>
      </c>
      <c r="AG67" s="17">
        <v>49</v>
      </c>
      <c r="AH67" s="15">
        <v>96</v>
      </c>
      <c r="AI67" s="16">
        <v>94</v>
      </c>
      <c r="AJ67" s="16">
        <f t="shared" si="132"/>
        <v>190</v>
      </c>
      <c r="AK67" s="17">
        <v>48</v>
      </c>
      <c r="AL67" s="15">
        <v>96</v>
      </c>
      <c r="AM67" s="16">
        <v>91</v>
      </c>
      <c r="AN67" s="16">
        <f t="shared" si="133"/>
        <v>187</v>
      </c>
      <c r="AO67" s="17">
        <v>48</v>
      </c>
      <c r="AP67" s="15">
        <v>93</v>
      </c>
      <c r="AQ67" s="16">
        <v>92</v>
      </c>
      <c r="AR67" s="16">
        <f t="shared" si="134"/>
        <v>185</v>
      </c>
      <c r="AS67" s="17">
        <v>48</v>
      </c>
      <c r="AT67" s="15">
        <v>92</v>
      </c>
      <c r="AU67" s="16">
        <v>90</v>
      </c>
      <c r="AV67" s="16">
        <f t="shared" si="135"/>
        <v>182</v>
      </c>
      <c r="AW67" s="17">
        <v>48</v>
      </c>
      <c r="AX67" s="15">
        <v>91</v>
      </c>
      <c r="AY67" s="16">
        <v>89</v>
      </c>
      <c r="AZ67" s="16">
        <f t="shared" si="136"/>
        <v>180</v>
      </c>
      <c r="BA67" s="17">
        <v>47</v>
      </c>
      <c r="BB67" s="15">
        <v>86</v>
      </c>
      <c r="BC67" s="16">
        <v>87</v>
      </c>
      <c r="BD67" s="16">
        <f t="shared" si="137"/>
        <v>173</v>
      </c>
      <c r="BE67" s="17">
        <v>47</v>
      </c>
      <c r="BF67" s="15">
        <v>83</v>
      </c>
      <c r="BG67" s="16">
        <v>85</v>
      </c>
      <c r="BH67" s="16">
        <f t="shared" si="138"/>
        <v>168</v>
      </c>
      <c r="BI67" s="17">
        <v>46</v>
      </c>
      <c r="BJ67" s="15">
        <v>78</v>
      </c>
      <c r="BK67" s="16">
        <v>79</v>
      </c>
      <c r="BL67" s="16">
        <f t="shared" si="139"/>
        <v>157</v>
      </c>
      <c r="BM67" s="17">
        <v>42</v>
      </c>
      <c r="BN67" s="15">
        <v>78</v>
      </c>
      <c r="BO67" s="16">
        <v>75</v>
      </c>
      <c r="BP67" s="16">
        <f t="shared" si="140"/>
        <v>153</v>
      </c>
      <c r="BQ67" s="17">
        <v>44</v>
      </c>
      <c r="BR67" s="15">
        <v>78</v>
      </c>
      <c r="BS67" s="16">
        <v>73</v>
      </c>
      <c r="BT67" s="16">
        <f t="shared" si="141"/>
        <v>151</v>
      </c>
      <c r="BU67" s="17">
        <v>45</v>
      </c>
      <c r="BV67" s="15">
        <v>81</v>
      </c>
      <c r="BW67" s="16">
        <v>69</v>
      </c>
      <c r="BX67" s="16">
        <f t="shared" si="142"/>
        <v>150</v>
      </c>
      <c r="BY67" s="17">
        <v>46</v>
      </c>
    </row>
    <row r="68" spans="1:77" ht="13.5">
      <c r="A68" s="15" t="s">
        <v>69</v>
      </c>
      <c r="B68" s="16">
        <v>214</v>
      </c>
      <c r="C68" s="16">
        <v>238</v>
      </c>
      <c r="D68" s="16">
        <f t="shared" si="124"/>
        <v>452</v>
      </c>
      <c r="E68" s="17">
        <v>152</v>
      </c>
      <c r="F68" s="15">
        <v>220</v>
      </c>
      <c r="G68" s="16">
        <v>249</v>
      </c>
      <c r="H68" s="16">
        <f t="shared" si="125"/>
        <v>469</v>
      </c>
      <c r="I68" s="17">
        <v>159</v>
      </c>
      <c r="J68" s="15">
        <v>224</v>
      </c>
      <c r="K68" s="16">
        <v>244</v>
      </c>
      <c r="L68" s="16">
        <f t="shared" si="126"/>
        <v>468</v>
      </c>
      <c r="M68" s="17">
        <v>158</v>
      </c>
      <c r="N68" s="15">
        <v>221</v>
      </c>
      <c r="O68" s="16">
        <v>241</v>
      </c>
      <c r="P68" s="16">
        <f t="shared" si="127"/>
        <v>462</v>
      </c>
      <c r="Q68" s="17">
        <v>155</v>
      </c>
      <c r="R68" s="15">
        <v>216</v>
      </c>
      <c r="S68" s="16">
        <v>242</v>
      </c>
      <c r="T68" s="16">
        <f t="shared" si="128"/>
        <v>458</v>
      </c>
      <c r="U68" s="17">
        <v>153</v>
      </c>
      <c r="V68" s="15">
        <v>219</v>
      </c>
      <c r="W68" s="16">
        <v>255</v>
      </c>
      <c r="X68" s="16">
        <f t="shared" si="129"/>
        <v>474</v>
      </c>
      <c r="Y68" s="17">
        <v>164</v>
      </c>
      <c r="Z68" s="15">
        <v>211</v>
      </c>
      <c r="AA68" s="16">
        <v>240</v>
      </c>
      <c r="AB68" s="16">
        <f t="shared" si="130"/>
        <v>451</v>
      </c>
      <c r="AC68" s="17">
        <v>159</v>
      </c>
      <c r="AD68" s="15">
        <v>215</v>
      </c>
      <c r="AE68" s="16">
        <v>235</v>
      </c>
      <c r="AF68" s="16">
        <f t="shared" si="131"/>
        <v>450</v>
      </c>
      <c r="AG68" s="17">
        <v>158</v>
      </c>
      <c r="AH68" s="15">
        <v>224</v>
      </c>
      <c r="AI68" s="16">
        <v>233</v>
      </c>
      <c r="AJ68" s="16">
        <f t="shared" si="132"/>
        <v>457</v>
      </c>
      <c r="AK68" s="17">
        <v>160</v>
      </c>
      <c r="AL68" s="15">
        <v>222</v>
      </c>
      <c r="AM68" s="16">
        <v>239</v>
      </c>
      <c r="AN68" s="16">
        <f t="shared" si="133"/>
        <v>461</v>
      </c>
      <c r="AO68" s="17">
        <v>161</v>
      </c>
      <c r="AP68" s="15">
        <v>209</v>
      </c>
      <c r="AQ68" s="16">
        <v>235</v>
      </c>
      <c r="AR68" s="16">
        <f t="shared" si="134"/>
        <v>444</v>
      </c>
      <c r="AS68" s="17">
        <v>158</v>
      </c>
      <c r="AT68" s="15">
        <v>212</v>
      </c>
      <c r="AU68" s="16">
        <v>243</v>
      </c>
      <c r="AV68" s="16">
        <f t="shared" si="135"/>
        <v>455</v>
      </c>
      <c r="AW68" s="17">
        <v>162</v>
      </c>
      <c r="AX68" s="15">
        <v>205</v>
      </c>
      <c r="AY68" s="16">
        <v>228</v>
      </c>
      <c r="AZ68" s="16">
        <f t="shared" si="136"/>
        <v>433</v>
      </c>
      <c r="BA68" s="17">
        <v>157</v>
      </c>
      <c r="BB68" s="15">
        <v>214</v>
      </c>
      <c r="BC68" s="16">
        <v>232</v>
      </c>
      <c r="BD68" s="16">
        <f t="shared" si="137"/>
        <v>446</v>
      </c>
      <c r="BE68" s="17">
        <v>167</v>
      </c>
      <c r="BF68" s="15">
        <v>208</v>
      </c>
      <c r="BG68" s="16">
        <v>228</v>
      </c>
      <c r="BH68" s="16">
        <f t="shared" si="138"/>
        <v>436</v>
      </c>
      <c r="BI68" s="17">
        <v>166</v>
      </c>
      <c r="BJ68" s="15">
        <v>207</v>
      </c>
      <c r="BK68" s="16">
        <v>224</v>
      </c>
      <c r="BL68" s="16">
        <f t="shared" si="139"/>
        <v>431</v>
      </c>
      <c r="BM68" s="17">
        <v>166</v>
      </c>
      <c r="BN68" s="15">
        <v>217</v>
      </c>
      <c r="BO68" s="16">
        <v>231</v>
      </c>
      <c r="BP68" s="16">
        <f t="shared" si="140"/>
        <v>448</v>
      </c>
      <c r="BQ68" s="17">
        <v>174</v>
      </c>
      <c r="BR68" s="15">
        <v>218</v>
      </c>
      <c r="BS68" s="16">
        <v>235</v>
      </c>
      <c r="BT68" s="16">
        <f t="shared" si="141"/>
        <v>453</v>
      </c>
      <c r="BU68" s="17">
        <v>175</v>
      </c>
      <c r="BV68" s="15">
        <v>232</v>
      </c>
      <c r="BW68" s="16">
        <v>232</v>
      </c>
      <c r="BX68" s="16">
        <f t="shared" si="142"/>
        <v>464</v>
      </c>
      <c r="BY68" s="17">
        <v>181</v>
      </c>
    </row>
    <row r="69" spans="1:77" ht="13.5">
      <c r="A69" s="24" t="s">
        <v>70</v>
      </c>
      <c r="B69" s="16">
        <v>16</v>
      </c>
      <c r="C69" s="16">
        <v>36</v>
      </c>
      <c r="D69" s="16">
        <f t="shared" si="124"/>
        <v>52</v>
      </c>
      <c r="E69" s="17">
        <v>52</v>
      </c>
      <c r="F69" s="15">
        <v>16</v>
      </c>
      <c r="G69" s="16">
        <v>35</v>
      </c>
      <c r="H69" s="16">
        <f t="shared" si="125"/>
        <v>51</v>
      </c>
      <c r="I69" s="17">
        <v>51</v>
      </c>
      <c r="J69" s="15">
        <v>16</v>
      </c>
      <c r="K69" s="16">
        <v>33</v>
      </c>
      <c r="L69" s="16">
        <f t="shared" si="126"/>
        <v>49</v>
      </c>
      <c r="M69" s="17">
        <v>49</v>
      </c>
      <c r="N69" s="15">
        <v>14</v>
      </c>
      <c r="O69" s="16">
        <v>34</v>
      </c>
      <c r="P69" s="16">
        <f t="shared" si="127"/>
        <v>48</v>
      </c>
      <c r="Q69" s="17">
        <v>48</v>
      </c>
      <c r="R69" s="15">
        <v>14</v>
      </c>
      <c r="S69" s="16">
        <v>35</v>
      </c>
      <c r="T69" s="16">
        <f t="shared" si="128"/>
        <v>49</v>
      </c>
      <c r="U69" s="17">
        <v>49</v>
      </c>
      <c r="V69" s="15">
        <v>14</v>
      </c>
      <c r="W69" s="16">
        <v>34</v>
      </c>
      <c r="X69" s="16">
        <f t="shared" si="129"/>
        <v>48</v>
      </c>
      <c r="Y69" s="17">
        <v>48</v>
      </c>
      <c r="Z69" s="15">
        <v>15</v>
      </c>
      <c r="AA69" s="16">
        <v>36</v>
      </c>
      <c r="AB69" s="16">
        <f t="shared" si="130"/>
        <v>51</v>
      </c>
      <c r="AC69" s="17">
        <v>51</v>
      </c>
      <c r="AD69" s="15">
        <v>16</v>
      </c>
      <c r="AE69" s="16">
        <v>32</v>
      </c>
      <c r="AF69" s="16">
        <f t="shared" si="131"/>
        <v>48</v>
      </c>
      <c r="AG69" s="17">
        <v>48</v>
      </c>
      <c r="AH69" s="15">
        <v>13</v>
      </c>
      <c r="AI69" s="16">
        <v>38</v>
      </c>
      <c r="AJ69" s="16">
        <f t="shared" si="132"/>
        <v>51</v>
      </c>
      <c r="AK69" s="17">
        <v>51</v>
      </c>
      <c r="AL69" s="15">
        <v>15</v>
      </c>
      <c r="AM69" s="16">
        <v>36</v>
      </c>
      <c r="AN69" s="16">
        <f t="shared" si="133"/>
        <v>51</v>
      </c>
      <c r="AO69" s="17">
        <v>51</v>
      </c>
      <c r="AP69" s="15">
        <v>15</v>
      </c>
      <c r="AQ69" s="16">
        <v>37</v>
      </c>
      <c r="AR69" s="16">
        <f t="shared" si="134"/>
        <v>52</v>
      </c>
      <c r="AS69" s="17">
        <v>52</v>
      </c>
      <c r="AT69" s="15">
        <v>16</v>
      </c>
      <c r="AU69" s="16">
        <v>35</v>
      </c>
      <c r="AV69" s="16">
        <f t="shared" si="135"/>
        <v>51</v>
      </c>
      <c r="AW69" s="17">
        <v>51</v>
      </c>
      <c r="AX69" s="15">
        <v>15</v>
      </c>
      <c r="AY69" s="16">
        <v>37</v>
      </c>
      <c r="AZ69" s="16">
        <f t="shared" si="136"/>
        <v>52</v>
      </c>
      <c r="BA69" s="17">
        <v>52</v>
      </c>
      <c r="BB69" s="15">
        <v>15</v>
      </c>
      <c r="BC69" s="16">
        <v>39</v>
      </c>
      <c r="BD69" s="16">
        <f t="shared" si="137"/>
        <v>54</v>
      </c>
      <c r="BE69" s="17">
        <v>54</v>
      </c>
      <c r="BF69" s="15">
        <v>14</v>
      </c>
      <c r="BG69" s="16">
        <v>40</v>
      </c>
      <c r="BH69" s="16">
        <f t="shared" si="138"/>
        <v>54</v>
      </c>
      <c r="BI69" s="17">
        <v>54</v>
      </c>
      <c r="BJ69" s="15">
        <v>12</v>
      </c>
      <c r="BK69" s="16">
        <v>40</v>
      </c>
      <c r="BL69" s="16">
        <f t="shared" si="139"/>
        <v>52</v>
      </c>
      <c r="BM69" s="17">
        <v>52</v>
      </c>
      <c r="BN69" s="15">
        <v>10</v>
      </c>
      <c r="BO69" s="16">
        <v>42</v>
      </c>
      <c r="BP69" s="16">
        <f t="shared" si="140"/>
        <v>52</v>
      </c>
      <c r="BQ69" s="17">
        <v>52</v>
      </c>
      <c r="BR69" s="15">
        <v>11</v>
      </c>
      <c r="BS69" s="16">
        <v>39</v>
      </c>
      <c r="BT69" s="16">
        <f t="shared" si="141"/>
        <v>50</v>
      </c>
      <c r="BU69" s="17">
        <v>50</v>
      </c>
      <c r="BV69" s="15">
        <v>9</v>
      </c>
      <c r="BW69" s="16">
        <v>37</v>
      </c>
      <c r="BX69" s="16">
        <f t="shared" si="142"/>
        <v>46</v>
      </c>
      <c r="BY69" s="17">
        <v>46</v>
      </c>
    </row>
    <row r="70" spans="1:77" ht="13.5">
      <c r="A70" s="18" t="s">
        <v>28</v>
      </c>
      <c r="B70" s="16">
        <f aca="true" t="shared" si="143" ref="B70:Q70">SUM(B60:B69)</f>
        <v>2102</v>
      </c>
      <c r="C70" s="16">
        <f t="shared" si="143"/>
        <v>2202</v>
      </c>
      <c r="D70" s="16">
        <f t="shared" si="143"/>
        <v>4304</v>
      </c>
      <c r="E70" s="17">
        <f t="shared" si="143"/>
        <v>1193</v>
      </c>
      <c r="F70" s="15">
        <f t="shared" si="143"/>
        <v>2098</v>
      </c>
      <c r="G70" s="16">
        <f t="shared" si="143"/>
        <v>2193</v>
      </c>
      <c r="H70" s="16">
        <f t="shared" si="143"/>
        <v>4291</v>
      </c>
      <c r="I70" s="17">
        <f t="shared" si="143"/>
        <v>1200</v>
      </c>
      <c r="J70" s="15">
        <f t="shared" si="143"/>
        <v>2106</v>
      </c>
      <c r="K70" s="16">
        <f t="shared" si="143"/>
        <v>2179</v>
      </c>
      <c r="L70" s="16">
        <f t="shared" si="143"/>
        <v>4285</v>
      </c>
      <c r="M70" s="17">
        <f t="shared" si="143"/>
        <v>1192</v>
      </c>
      <c r="N70" s="15">
        <f t="shared" si="143"/>
        <v>2073</v>
      </c>
      <c r="O70" s="16">
        <f t="shared" si="143"/>
        <v>2165</v>
      </c>
      <c r="P70" s="16">
        <f t="shared" si="143"/>
        <v>4238</v>
      </c>
      <c r="Q70" s="17">
        <f t="shared" si="143"/>
        <v>1192</v>
      </c>
      <c r="R70" s="15">
        <f aca="true" t="shared" si="144" ref="R70:Y70">SUM(R60:R69)</f>
        <v>2037</v>
      </c>
      <c r="S70" s="16">
        <f t="shared" si="144"/>
        <v>2134</v>
      </c>
      <c r="T70" s="16">
        <f t="shared" si="144"/>
        <v>4171</v>
      </c>
      <c r="U70" s="17">
        <f t="shared" si="144"/>
        <v>1192</v>
      </c>
      <c r="V70" s="15">
        <f t="shared" si="144"/>
        <v>2025</v>
      </c>
      <c r="W70" s="16">
        <f t="shared" si="144"/>
        <v>2108</v>
      </c>
      <c r="X70" s="16">
        <f t="shared" si="144"/>
        <v>4133</v>
      </c>
      <c r="Y70" s="17">
        <f t="shared" si="144"/>
        <v>1201</v>
      </c>
      <c r="Z70" s="15">
        <f aca="true" t="shared" si="145" ref="Z70:AG70">SUM(Z60:Z69)</f>
        <v>1981</v>
      </c>
      <c r="AA70" s="16">
        <f t="shared" si="145"/>
        <v>2058</v>
      </c>
      <c r="AB70" s="16">
        <f t="shared" si="145"/>
        <v>4039</v>
      </c>
      <c r="AC70" s="17">
        <f t="shared" si="145"/>
        <v>1195</v>
      </c>
      <c r="AD70" s="15">
        <f t="shared" si="145"/>
        <v>1978</v>
      </c>
      <c r="AE70" s="16">
        <f t="shared" si="145"/>
        <v>2044</v>
      </c>
      <c r="AF70" s="16">
        <f t="shared" si="145"/>
        <v>4022</v>
      </c>
      <c r="AG70" s="17">
        <f t="shared" si="145"/>
        <v>1195</v>
      </c>
      <c r="AH70" s="15">
        <f aca="true" t="shared" si="146" ref="AH70:AS70">SUM(AH60:AH69)</f>
        <v>1959</v>
      </c>
      <c r="AI70" s="16">
        <f t="shared" si="146"/>
        <v>2031</v>
      </c>
      <c r="AJ70" s="16">
        <f t="shared" si="146"/>
        <v>3990</v>
      </c>
      <c r="AK70" s="17">
        <f t="shared" si="146"/>
        <v>1204</v>
      </c>
      <c r="AL70" s="15">
        <f>SUM(AL60:AL69)</f>
        <v>1943</v>
      </c>
      <c r="AM70" s="16">
        <f>SUM(AM60:AM69)</f>
        <v>1997</v>
      </c>
      <c r="AN70" s="16">
        <f>SUM(AN60:AN69)</f>
        <v>3940</v>
      </c>
      <c r="AO70" s="17">
        <f>SUM(AO60:AO69)</f>
        <v>1198</v>
      </c>
      <c r="AP70" s="15">
        <f t="shared" si="146"/>
        <v>1895</v>
      </c>
      <c r="AQ70" s="16">
        <f t="shared" si="146"/>
        <v>1960</v>
      </c>
      <c r="AR70" s="16">
        <f t="shared" si="146"/>
        <v>3855</v>
      </c>
      <c r="AS70" s="17">
        <f t="shared" si="146"/>
        <v>1197</v>
      </c>
      <c r="AT70" s="15">
        <f aca="true" t="shared" si="147" ref="AT70:BA70">SUM(AT60:AT69)</f>
        <v>1857</v>
      </c>
      <c r="AU70" s="16">
        <f t="shared" si="147"/>
        <v>1936</v>
      </c>
      <c r="AV70" s="16">
        <f t="shared" si="147"/>
        <v>3793</v>
      </c>
      <c r="AW70" s="17">
        <f t="shared" si="147"/>
        <v>1200</v>
      </c>
      <c r="AX70" s="15">
        <f t="shared" si="147"/>
        <v>1810</v>
      </c>
      <c r="AY70" s="16">
        <f t="shared" si="147"/>
        <v>1900</v>
      </c>
      <c r="AZ70" s="16">
        <f t="shared" si="147"/>
        <v>3710</v>
      </c>
      <c r="BA70" s="17">
        <f t="shared" si="147"/>
        <v>1199</v>
      </c>
      <c r="BB70" s="15">
        <f aca="true" t="shared" si="148" ref="BB70:BI70">SUM(BB60:BB69)</f>
        <v>1799</v>
      </c>
      <c r="BC70" s="16">
        <f t="shared" si="148"/>
        <v>1869</v>
      </c>
      <c r="BD70" s="16">
        <f t="shared" si="148"/>
        <v>3668</v>
      </c>
      <c r="BE70" s="17">
        <f t="shared" si="148"/>
        <v>1210</v>
      </c>
      <c r="BF70" s="15">
        <f t="shared" si="148"/>
        <v>1761</v>
      </c>
      <c r="BG70" s="16">
        <f t="shared" si="148"/>
        <v>1828</v>
      </c>
      <c r="BH70" s="16">
        <f t="shared" si="148"/>
        <v>3589</v>
      </c>
      <c r="BI70" s="17">
        <f t="shared" si="148"/>
        <v>1203</v>
      </c>
      <c r="BJ70" s="15">
        <f aca="true" t="shared" si="149" ref="BJ70:BQ70">SUM(BJ60:BJ69)</f>
        <v>1731</v>
      </c>
      <c r="BK70" s="16">
        <f t="shared" si="149"/>
        <v>1784</v>
      </c>
      <c r="BL70" s="16">
        <f t="shared" si="149"/>
        <v>3515</v>
      </c>
      <c r="BM70" s="17">
        <f t="shared" si="149"/>
        <v>1195</v>
      </c>
      <c r="BN70" s="15">
        <f t="shared" si="149"/>
        <v>1712</v>
      </c>
      <c r="BO70" s="16">
        <f t="shared" si="149"/>
        <v>1760</v>
      </c>
      <c r="BP70" s="16">
        <f t="shared" si="149"/>
        <v>3472</v>
      </c>
      <c r="BQ70" s="17">
        <f t="shared" si="149"/>
        <v>1192</v>
      </c>
      <c r="BR70" s="15">
        <f aca="true" t="shared" si="150" ref="BR70:BY70">SUM(BR60:BR69)</f>
        <v>1664</v>
      </c>
      <c r="BS70" s="16">
        <f t="shared" si="150"/>
        <v>1724</v>
      </c>
      <c r="BT70" s="16">
        <f t="shared" si="150"/>
        <v>3388</v>
      </c>
      <c r="BU70" s="17">
        <f t="shared" si="150"/>
        <v>1180</v>
      </c>
      <c r="BV70" s="15">
        <f t="shared" si="150"/>
        <v>1650</v>
      </c>
      <c r="BW70" s="16">
        <f t="shared" si="150"/>
        <v>1659</v>
      </c>
      <c r="BX70" s="16">
        <f t="shared" si="150"/>
        <v>3309</v>
      </c>
      <c r="BY70" s="17">
        <f t="shared" si="150"/>
        <v>1181</v>
      </c>
    </row>
    <row r="71" spans="1:77" ht="13.5">
      <c r="A71" s="15"/>
      <c r="B71" s="16"/>
      <c r="C71" s="16"/>
      <c r="D71" s="16"/>
      <c r="E71" s="17"/>
      <c r="F71" s="15"/>
      <c r="G71" s="16"/>
      <c r="H71" s="16"/>
      <c r="I71" s="17"/>
      <c r="J71" s="15"/>
      <c r="K71" s="16"/>
      <c r="L71" s="16"/>
      <c r="M71" s="17"/>
      <c r="N71" s="15"/>
      <c r="O71" s="16"/>
      <c r="P71" s="16"/>
      <c r="Q71" s="17"/>
      <c r="R71" s="15"/>
      <c r="S71" s="16"/>
      <c r="T71" s="16"/>
      <c r="U71" s="17"/>
      <c r="V71" s="15"/>
      <c r="W71" s="16"/>
      <c r="X71" s="16"/>
      <c r="Y71" s="17"/>
      <c r="Z71" s="15"/>
      <c r="AA71" s="16"/>
      <c r="AB71" s="16"/>
      <c r="AC71" s="17"/>
      <c r="AD71" s="15"/>
      <c r="AE71" s="16"/>
      <c r="AF71" s="16"/>
      <c r="AG71" s="17"/>
      <c r="AH71" s="15"/>
      <c r="AI71" s="16"/>
      <c r="AJ71" s="16"/>
      <c r="AK71" s="17"/>
      <c r="AL71" s="15"/>
      <c r="AM71" s="16"/>
      <c r="AN71" s="16"/>
      <c r="AO71" s="17"/>
      <c r="AP71" s="15"/>
      <c r="AQ71" s="16"/>
      <c r="AR71" s="16"/>
      <c r="AS71" s="17"/>
      <c r="AT71" s="15"/>
      <c r="AU71" s="16"/>
      <c r="AV71" s="16"/>
      <c r="AW71" s="17"/>
      <c r="AX71" s="15"/>
      <c r="AY71" s="16"/>
      <c r="AZ71" s="16"/>
      <c r="BA71" s="17"/>
      <c r="BB71" s="15"/>
      <c r="BC71" s="16"/>
      <c r="BD71" s="16"/>
      <c r="BE71" s="17"/>
      <c r="BF71" s="15"/>
      <c r="BG71" s="16"/>
      <c r="BH71" s="16"/>
      <c r="BI71" s="17"/>
      <c r="BJ71" s="15"/>
      <c r="BK71" s="16"/>
      <c r="BL71" s="16"/>
      <c r="BM71" s="17"/>
      <c r="BN71" s="15"/>
      <c r="BO71" s="16"/>
      <c r="BP71" s="16"/>
      <c r="BQ71" s="17"/>
      <c r="BR71" s="15"/>
      <c r="BS71" s="16"/>
      <c r="BT71" s="16"/>
      <c r="BU71" s="17"/>
      <c r="BV71" s="15"/>
      <c r="BW71" s="16"/>
      <c r="BX71" s="16"/>
      <c r="BY71" s="17"/>
    </row>
    <row r="72" spans="1:77" ht="13.5">
      <c r="A72" s="41" t="s">
        <v>71</v>
      </c>
      <c r="B72" s="43">
        <f aca="true" t="shared" si="151" ref="B72:Q72">SUM(B70,B58,B53)</f>
        <v>3978</v>
      </c>
      <c r="C72" s="43">
        <f t="shared" si="151"/>
        <v>4141</v>
      </c>
      <c r="D72" s="43">
        <f t="shared" si="151"/>
        <v>8119</v>
      </c>
      <c r="E72" s="44">
        <f t="shared" si="151"/>
        <v>2096</v>
      </c>
      <c r="F72" s="42">
        <f t="shared" si="151"/>
        <v>3965</v>
      </c>
      <c r="G72" s="43">
        <f t="shared" si="151"/>
        <v>4091</v>
      </c>
      <c r="H72" s="43">
        <f t="shared" si="151"/>
        <v>8056</v>
      </c>
      <c r="I72" s="44">
        <f t="shared" si="151"/>
        <v>2103</v>
      </c>
      <c r="J72" s="42">
        <f t="shared" si="151"/>
        <v>3932</v>
      </c>
      <c r="K72" s="43">
        <f t="shared" si="151"/>
        <v>4050</v>
      </c>
      <c r="L72" s="43">
        <f t="shared" si="151"/>
        <v>7982</v>
      </c>
      <c r="M72" s="44">
        <f t="shared" si="151"/>
        <v>2088</v>
      </c>
      <c r="N72" s="42">
        <f t="shared" si="151"/>
        <v>3847</v>
      </c>
      <c r="O72" s="43">
        <f t="shared" si="151"/>
        <v>3987</v>
      </c>
      <c r="P72" s="43">
        <f t="shared" si="151"/>
        <v>7834</v>
      </c>
      <c r="Q72" s="44">
        <f t="shared" si="151"/>
        <v>2081</v>
      </c>
      <c r="R72" s="42">
        <f aca="true" t="shared" si="152" ref="R72:Y72">SUM(R70,R58,R53)</f>
        <v>3768</v>
      </c>
      <c r="S72" s="43">
        <f t="shared" si="152"/>
        <v>3918</v>
      </c>
      <c r="T72" s="43">
        <f t="shared" si="152"/>
        <v>7686</v>
      </c>
      <c r="U72" s="44">
        <f t="shared" si="152"/>
        <v>2081</v>
      </c>
      <c r="V72" s="42">
        <f t="shared" si="152"/>
        <v>3724</v>
      </c>
      <c r="W72" s="43">
        <f t="shared" si="152"/>
        <v>3862</v>
      </c>
      <c r="X72" s="43">
        <f t="shared" si="152"/>
        <v>7586</v>
      </c>
      <c r="Y72" s="44">
        <f t="shared" si="152"/>
        <v>2090</v>
      </c>
      <c r="Z72" s="42">
        <f aca="true" t="shared" si="153" ref="Z72:AG72">SUM(Z70,Z58,Z53)</f>
        <v>3637</v>
      </c>
      <c r="AA72" s="43">
        <f t="shared" si="153"/>
        <v>3772</v>
      </c>
      <c r="AB72" s="43">
        <f t="shared" si="153"/>
        <v>7409</v>
      </c>
      <c r="AC72" s="44">
        <f t="shared" si="153"/>
        <v>2077</v>
      </c>
      <c r="AD72" s="42">
        <f t="shared" si="153"/>
        <v>3604</v>
      </c>
      <c r="AE72" s="43">
        <f t="shared" si="153"/>
        <v>3730</v>
      </c>
      <c r="AF72" s="43">
        <f t="shared" si="153"/>
        <v>7334</v>
      </c>
      <c r="AG72" s="44">
        <f t="shared" si="153"/>
        <v>2074</v>
      </c>
      <c r="AH72" s="42">
        <f aca="true" t="shared" si="154" ref="AH72:AS72">SUM(AH70,AH58,AH53)</f>
        <v>3550</v>
      </c>
      <c r="AI72" s="43">
        <f t="shared" si="154"/>
        <v>3657</v>
      </c>
      <c r="AJ72" s="43">
        <f t="shared" si="154"/>
        <v>7207</v>
      </c>
      <c r="AK72" s="44">
        <f t="shared" si="154"/>
        <v>2078</v>
      </c>
      <c r="AL72" s="42">
        <f>SUM(AL70,AL58,AL53)</f>
        <v>3514</v>
      </c>
      <c r="AM72" s="43">
        <f>SUM(AM70,AM58,AM53)</f>
        <v>3587</v>
      </c>
      <c r="AN72" s="43">
        <f>SUM(AN70,AN58,AN53)</f>
        <v>7101</v>
      </c>
      <c r="AO72" s="44">
        <f>SUM(AO70,AO58,AO53)</f>
        <v>2062</v>
      </c>
      <c r="AP72" s="42">
        <f t="shared" si="154"/>
        <v>3437</v>
      </c>
      <c r="AQ72" s="43">
        <f t="shared" si="154"/>
        <v>3513</v>
      </c>
      <c r="AR72" s="43">
        <f t="shared" si="154"/>
        <v>6950</v>
      </c>
      <c r="AS72" s="44">
        <f t="shared" si="154"/>
        <v>2060</v>
      </c>
      <c r="AT72" s="42">
        <f aca="true" t="shared" si="155" ref="AT72:BA72">SUM(AT70,AT58,AT53)</f>
        <v>3378</v>
      </c>
      <c r="AU72" s="43">
        <f t="shared" si="155"/>
        <v>3469</v>
      </c>
      <c r="AV72" s="43">
        <f t="shared" si="155"/>
        <v>6847</v>
      </c>
      <c r="AW72" s="44">
        <f t="shared" si="155"/>
        <v>2064</v>
      </c>
      <c r="AX72" s="42">
        <f t="shared" si="155"/>
        <v>3281</v>
      </c>
      <c r="AY72" s="43">
        <f t="shared" si="155"/>
        <v>3378</v>
      </c>
      <c r="AZ72" s="43">
        <f t="shared" si="155"/>
        <v>6659</v>
      </c>
      <c r="BA72" s="44">
        <f t="shared" si="155"/>
        <v>2055</v>
      </c>
      <c r="BB72" s="42">
        <f aca="true" t="shared" si="156" ref="BB72:BI72">SUM(BB70,BB58,BB53)</f>
        <v>3232</v>
      </c>
      <c r="BC72" s="43">
        <f t="shared" si="156"/>
        <v>3312</v>
      </c>
      <c r="BD72" s="43">
        <f t="shared" si="156"/>
        <v>6544</v>
      </c>
      <c r="BE72" s="44">
        <f t="shared" si="156"/>
        <v>2061</v>
      </c>
      <c r="BF72" s="42">
        <f t="shared" si="156"/>
        <v>3159</v>
      </c>
      <c r="BG72" s="43">
        <f t="shared" si="156"/>
        <v>3232</v>
      </c>
      <c r="BH72" s="43">
        <f t="shared" si="156"/>
        <v>6391</v>
      </c>
      <c r="BI72" s="44">
        <f t="shared" si="156"/>
        <v>2046</v>
      </c>
      <c r="BJ72" s="42">
        <f aca="true" t="shared" si="157" ref="BJ72:BQ72">SUM(BJ70,BJ58,BJ53)</f>
        <v>3087</v>
      </c>
      <c r="BK72" s="43">
        <f t="shared" si="157"/>
        <v>3151</v>
      </c>
      <c r="BL72" s="43">
        <f t="shared" si="157"/>
        <v>6238</v>
      </c>
      <c r="BM72" s="44">
        <f t="shared" si="157"/>
        <v>2035</v>
      </c>
      <c r="BN72" s="42">
        <f t="shared" si="157"/>
        <v>3031</v>
      </c>
      <c r="BO72" s="43">
        <f t="shared" si="157"/>
        <v>3081</v>
      </c>
      <c r="BP72" s="43">
        <f t="shared" si="157"/>
        <v>6112</v>
      </c>
      <c r="BQ72" s="44">
        <f t="shared" si="157"/>
        <v>2027</v>
      </c>
      <c r="BR72" s="42">
        <f aca="true" t="shared" si="158" ref="BR72:BY72">SUM(BR70,BR58,BR53)</f>
        <v>2955</v>
      </c>
      <c r="BS72" s="43">
        <f t="shared" si="158"/>
        <v>3003</v>
      </c>
      <c r="BT72" s="43">
        <f t="shared" si="158"/>
        <v>5958</v>
      </c>
      <c r="BU72" s="44">
        <f t="shared" si="158"/>
        <v>2012</v>
      </c>
      <c r="BV72" s="42">
        <f t="shared" si="158"/>
        <v>2910</v>
      </c>
      <c r="BW72" s="43">
        <f t="shared" si="158"/>
        <v>2900</v>
      </c>
      <c r="BX72" s="43">
        <f t="shared" si="158"/>
        <v>5810</v>
      </c>
      <c r="BY72" s="44">
        <f t="shared" si="158"/>
        <v>2011</v>
      </c>
    </row>
    <row r="73" spans="1:77" ht="13.5">
      <c r="A73" s="15"/>
      <c r="B73" s="16"/>
      <c r="C73" s="16"/>
      <c r="D73" s="16"/>
      <c r="E73" s="17"/>
      <c r="F73" s="15"/>
      <c r="G73" s="16"/>
      <c r="H73" s="16"/>
      <c r="I73" s="17"/>
      <c r="J73" s="15"/>
      <c r="K73" s="16"/>
      <c r="L73" s="16"/>
      <c r="M73" s="17"/>
      <c r="N73" s="15"/>
      <c r="O73" s="16"/>
      <c r="P73" s="16"/>
      <c r="Q73" s="17"/>
      <c r="R73" s="15"/>
      <c r="S73" s="16"/>
      <c r="T73" s="16"/>
      <c r="U73" s="17"/>
      <c r="V73" s="15"/>
      <c r="W73" s="16"/>
      <c r="X73" s="16"/>
      <c r="Y73" s="17"/>
      <c r="Z73" s="15"/>
      <c r="AA73" s="16"/>
      <c r="AB73" s="16"/>
      <c r="AC73" s="17"/>
      <c r="AD73" s="15"/>
      <c r="AE73" s="16"/>
      <c r="AF73" s="16"/>
      <c r="AG73" s="17"/>
      <c r="AH73" s="15"/>
      <c r="AI73" s="16"/>
      <c r="AJ73" s="16"/>
      <c r="AK73" s="17"/>
      <c r="AL73" s="15"/>
      <c r="AM73" s="16"/>
      <c r="AN73" s="16"/>
      <c r="AO73" s="17"/>
      <c r="AP73" s="15"/>
      <c r="AQ73" s="16"/>
      <c r="AR73" s="16"/>
      <c r="AS73" s="17"/>
      <c r="AT73" s="15"/>
      <c r="AU73" s="16"/>
      <c r="AV73" s="16"/>
      <c r="AW73" s="17"/>
      <c r="AX73" s="15"/>
      <c r="AY73" s="16"/>
      <c r="AZ73" s="16"/>
      <c r="BA73" s="17"/>
      <c r="BB73" s="15"/>
      <c r="BC73" s="16"/>
      <c r="BD73" s="16"/>
      <c r="BE73" s="17"/>
      <c r="BF73" s="15"/>
      <c r="BG73" s="16"/>
      <c r="BH73" s="16"/>
      <c r="BI73" s="17"/>
      <c r="BJ73" s="15"/>
      <c r="BK73" s="16"/>
      <c r="BL73" s="16"/>
      <c r="BM73" s="17"/>
      <c r="BN73" s="15"/>
      <c r="BO73" s="16"/>
      <c r="BP73" s="16"/>
      <c r="BQ73" s="17"/>
      <c r="BR73" s="15"/>
      <c r="BS73" s="16"/>
      <c r="BT73" s="16"/>
      <c r="BU73" s="17"/>
      <c r="BV73" s="15"/>
      <c r="BW73" s="16"/>
      <c r="BX73" s="16"/>
      <c r="BY73" s="17"/>
    </row>
    <row r="74" spans="1:77" ht="13.5">
      <c r="A74" s="15" t="s">
        <v>72</v>
      </c>
      <c r="B74" s="16">
        <v>160</v>
      </c>
      <c r="C74" s="16">
        <v>160</v>
      </c>
      <c r="D74" s="16">
        <f>SUM(B74:C74)</f>
        <v>320</v>
      </c>
      <c r="E74" s="17">
        <v>91</v>
      </c>
      <c r="F74" s="15">
        <v>156</v>
      </c>
      <c r="G74" s="16">
        <v>153</v>
      </c>
      <c r="H74" s="16">
        <f>SUM(F74:G74)</f>
        <v>309</v>
      </c>
      <c r="I74" s="17">
        <v>90</v>
      </c>
      <c r="J74" s="15">
        <v>158</v>
      </c>
      <c r="K74" s="16">
        <v>154</v>
      </c>
      <c r="L74" s="16">
        <f>SUM(J74:K74)</f>
        <v>312</v>
      </c>
      <c r="M74" s="17">
        <v>93</v>
      </c>
      <c r="N74" s="15">
        <v>151</v>
      </c>
      <c r="O74" s="16">
        <v>151</v>
      </c>
      <c r="P74" s="16">
        <f>SUM(N74:O74)</f>
        <v>302</v>
      </c>
      <c r="Q74" s="17">
        <v>89</v>
      </c>
      <c r="R74" s="15">
        <v>156</v>
      </c>
      <c r="S74" s="16">
        <v>153</v>
      </c>
      <c r="T74" s="16">
        <f>SUM(R74:S74)</f>
        <v>309</v>
      </c>
      <c r="U74" s="17">
        <v>91</v>
      </c>
      <c r="V74" s="15">
        <v>150</v>
      </c>
      <c r="W74" s="16">
        <v>145</v>
      </c>
      <c r="X74" s="16">
        <f>SUM(V74:W74)</f>
        <v>295</v>
      </c>
      <c r="Y74" s="17">
        <v>89</v>
      </c>
      <c r="Z74" s="15">
        <v>148</v>
      </c>
      <c r="AA74" s="16">
        <v>152</v>
      </c>
      <c r="AB74" s="16">
        <v>300</v>
      </c>
      <c r="AC74" s="17">
        <v>89</v>
      </c>
      <c r="AD74" s="15">
        <v>150</v>
      </c>
      <c r="AE74" s="16">
        <v>153</v>
      </c>
      <c r="AF74" s="16">
        <f aca="true" t="shared" si="159" ref="AF74:AF87">SUM(AD74:AE74)</f>
        <v>303</v>
      </c>
      <c r="AG74" s="17">
        <v>91</v>
      </c>
      <c r="AH74" s="15">
        <v>151</v>
      </c>
      <c r="AI74" s="16">
        <v>160</v>
      </c>
      <c r="AJ74" s="16">
        <f aca="true" t="shared" si="160" ref="AJ74:AJ87">SUM(AH74:AI74)</f>
        <v>311</v>
      </c>
      <c r="AK74" s="17">
        <v>93</v>
      </c>
      <c r="AL74" s="15">
        <v>146</v>
      </c>
      <c r="AM74" s="16">
        <v>156</v>
      </c>
      <c r="AN74" s="16">
        <f aca="true" t="shared" si="161" ref="AN74:AN87">SUM(AL74:AM74)</f>
        <v>302</v>
      </c>
      <c r="AO74" s="17">
        <v>90</v>
      </c>
      <c r="AP74" s="15">
        <v>145</v>
      </c>
      <c r="AQ74" s="16">
        <v>153</v>
      </c>
      <c r="AR74" s="16">
        <f aca="true" t="shared" si="162" ref="AR74:AR87">SUM(AP74:AQ74)</f>
        <v>298</v>
      </c>
      <c r="AS74" s="17">
        <v>93</v>
      </c>
      <c r="AT74" s="15">
        <v>143</v>
      </c>
      <c r="AU74" s="16">
        <v>153</v>
      </c>
      <c r="AV74" s="16">
        <f aca="true" t="shared" si="163" ref="AV74:AV87">SUM(AT74:AU74)</f>
        <v>296</v>
      </c>
      <c r="AW74" s="17">
        <v>92</v>
      </c>
      <c r="AX74" s="15">
        <v>145</v>
      </c>
      <c r="AY74" s="16">
        <v>156</v>
      </c>
      <c r="AZ74" s="16">
        <f aca="true" t="shared" si="164" ref="AZ74:AZ87">SUM(AX74:AY74)</f>
        <v>301</v>
      </c>
      <c r="BA74" s="17">
        <v>92</v>
      </c>
      <c r="BB74" s="15">
        <v>145</v>
      </c>
      <c r="BC74" s="16">
        <v>159</v>
      </c>
      <c r="BD74" s="16">
        <f aca="true" t="shared" si="165" ref="BD74:BD87">SUM(BB74:BC74)</f>
        <v>304</v>
      </c>
      <c r="BE74" s="17">
        <v>92</v>
      </c>
      <c r="BF74" s="15">
        <v>141</v>
      </c>
      <c r="BG74" s="16">
        <v>164</v>
      </c>
      <c r="BH74" s="16">
        <f aca="true" t="shared" si="166" ref="BH74:BH87">SUM(BF74:BG74)</f>
        <v>305</v>
      </c>
      <c r="BI74" s="17">
        <v>95</v>
      </c>
      <c r="BJ74" s="15">
        <v>141</v>
      </c>
      <c r="BK74" s="16">
        <v>159</v>
      </c>
      <c r="BL74" s="16">
        <f aca="true" t="shared" si="167" ref="BL74:BL87">SUM(BJ74:BK74)</f>
        <v>300</v>
      </c>
      <c r="BM74" s="17">
        <v>96</v>
      </c>
      <c r="BN74" s="15">
        <v>137</v>
      </c>
      <c r="BO74" s="16">
        <v>152</v>
      </c>
      <c r="BP74" s="16">
        <f aca="true" t="shared" si="168" ref="BP74:BP87">SUM(BN74:BO74)</f>
        <v>289</v>
      </c>
      <c r="BQ74" s="17">
        <v>93</v>
      </c>
      <c r="BR74" s="15">
        <v>133</v>
      </c>
      <c r="BS74" s="16">
        <v>148</v>
      </c>
      <c r="BT74" s="16">
        <f aca="true" t="shared" si="169" ref="BT74:BT87">SUM(BR74:BS74)</f>
        <v>281</v>
      </c>
      <c r="BU74" s="17">
        <v>91</v>
      </c>
      <c r="BV74" s="15">
        <v>132</v>
      </c>
      <c r="BW74" s="16">
        <v>144</v>
      </c>
      <c r="BX74" s="16">
        <f aca="true" t="shared" si="170" ref="BX74:BX87">SUM(BV74:BW74)</f>
        <v>276</v>
      </c>
      <c r="BY74" s="17">
        <v>92</v>
      </c>
    </row>
    <row r="75" spans="1:77" ht="13.5">
      <c r="A75" s="15" t="s">
        <v>73</v>
      </c>
      <c r="B75" s="16">
        <v>151</v>
      </c>
      <c r="C75" s="16">
        <v>160</v>
      </c>
      <c r="D75" s="16">
        <f aca="true" t="shared" si="171" ref="D75:D86">SUM(B75:C75)</f>
        <v>311</v>
      </c>
      <c r="E75" s="17">
        <v>97</v>
      </c>
      <c r="F75" s="15">
        <v>150</v>
      </c>
      <c r="G75" s="16">
        <v>161</v>
      </c>
      <c r="H75" s="16">
        <f aca="true" t="shared" si="172" ref="H75:H86">SUM(F75:G75)</f>
        <v>311</v>
      </c>
      <c r="I75" s="17">
        <v>97</v>
      </c>
      <c r="J75" s="15">
        <v>148</v>
      </c>
      <c r="K75" s="16">
        <v>154</v>
      </c>
      <c r="L75" s="16">
        <f aca="true" t="shared" si="173" ref="L75:L86">SUM(J75:K75)</f>
        <v>302</v>
      </c>
      <c r="M75" s="17">
        <v>97</v>
      </c>
      <c r="N75" s="15">
        <v>137</v>
      </c>
      <c r="O75" s="16">
        <v>150</v>
      </c>
      <c r="P75" s="16">
        <f aca="true" t="shared" si="174" ref="P75:P86">SUM(N75:O75)</f>
        <v>287</v>
      </c>
      <c r="Q75" s="17">
        <v>94</v>
      </c>
      <c r="R75" s="15">
        <v>138</v>
      </c>
      <c r="S75" s="16">
        <v>142</v>
      </c>
      <c r="T75" s="16">
        <f aca="true" t="shared" si="175" ref="T75:T86">SUM(R75:S75)</f>
        <v>280</v>
      </c>
      <c r="U75" s="17">
        <v>96</v>
      </c>
      <c r="V75" s="15">
        <v>134</v>
      </c>
      <c r="W75" s="16">
        <v>138</v>
      </c>
      <c r="X75" s="16">
        <f aca="true" t="shared" si="176" ref="X75:X86">SUM(V75:W75)</f>
        <v>272</v>
      </c>
      <c r="Y75" s="17">
        <v>98</v>
      </c>
      <c r="Z75" s="15">
        <v>135</v>
      </c>
      <c r="AA75" s="16">
        <v>133</v>
      </c>
      <c r="AB75" s="16">
        <v>268</v>
      </c>
      <c r="AC75" s="17">
        <v>100</v>
      </c>
      <c r="AD75" s="15">
        <v>132</v>
      </c>
      <c r="AE75" s="16">
        <v>127</v>
      </c>
      <c r="AF75" s="16">
        <f t="shared" si="159"/>
        <v>259</v>
      </c>
      <c r="AG75" s="17">
        <v>98</v>
      </c>
      <c r="AH75" s="15">
        <v>126</v>
      </c>
      <c r="AI75" s="16">
        <v>125</v>
      </c>
      <c r="AJ75" s="16">
        <f t="shared" si="160"/>
        <v>251</v>
      </c>
      <c r="AK75" s="17">
        <v>97</v>
      </c>
      <c r="AL75" s="15">
        <v>123</v>
      </c>
      <c r="AM75" s="16">
        <v>120</v>
      </c>
      <c r="AN75" s="16">
        <f t="shared" si="161"/>
        <v>243</v>
      </c>
      <c r="AO75" s="17">
        <v>96</v>
      </c>
      <c r="AP75" s="15">
        <v>119</v>
      </c>
      <c r="AQ75" s="16">
        <v>118</v>
      </c>
      <c r="AR75" s="16">
        <f t="shared" si="162"/>
        <v>237</v>
      </c>
      <c r="AS75" s="17">
        <v>95</v>
      </c>
      <c r="AT75" s="15">
        <v>119</v>
      </c>
      <c r="AU75" s="16">
        <v>122</v>
      </c>
      <c r="AV75" s="16">
        <f t="shared" si="163"/>
        <v>241</v>
      </c>
      <c r="AW75" s="17">
        <v>96</v>
      </c>
      <c r="AX75" s="15">
        <v>112</v>
      </c>
      <c r="AY75" s="16">
        <v>113</v>
      </c>
      <c r="AZ75" s="16">
        <f t="shared" si="164"/>
        <v>225</v>
      </c>
      <c r="BA75" s="17">
        <v>92</v>
      </c>
      <c r="BB75" s="15">
        <v>109</v>
      </c>
      <c r="BC75" s="16">
        <v>109</v>
      </c>
      <c r="BD75" s="16">
        <f t="shared" si="165"/>
        <v>218</v>
      </c>
      <c r="BE75" s="17">
        <v>90</v>
      </c>
      <c r="BF75" s="15">
        <v>106</v>
      </c>
      <c r="BG75" s="16">
        <v>107</v>
      </c>
      <c r="BH75" s="16">
        <f t="shared" si="166"/>
        <v>213</v>
      </c>
      <c r="BI75" s="17">
        <v>89</v>
      </c>
      <c r="BJ75" s="15">
        <v>108</v>
      </c>
      <c r="BK75" s="16">
        <v>107</v>
      </c>
      <c r="BL75" s="16">
        <f t="shared" si="167"/>
        <v>215</v>
      </c>
      <c r="BM75" s="17">
        <v>88</v>
      </c>
      <c r="BN75" s="15">
        <v>102</v>
      </c>
      <c r="BO75" s="16">
        <v>110</v>
      </c>
      <c r="BP75" s="16">
        <f t="shared" si="168"/>
        <v>212</v>
      </c>
      <c r="BQ75" s="17">
        <v>88</v>
      </c>
      <c r="BR75" s="15">
        <v>96</v>
      </c>
      <c r="BS75" s="16">
        <v>106</v>
      </c>
      <c r="BT75" s="16">
        <f t="shared" si="169"/>
        <v>202</v>
      </c>
      <c r="BU75" s="17">
        <v>85</v>
      </c>
      <c r="BV75" s="15">
        <v>92</v>
      </c>
      <c r="BW75" s="16">
        <v>98</v>
      </c>
      <c r="BX75" s="16">
        <f t="shared" si="170"/>
        <v>190</v>
      </c>
      <c r="BY75" s="17">
        <v>83</v>
      </c>
    </row>
    <row r="76" spans="1:77" ht="13.5">
      <c r="A76" s="15" t="s">
        <v>74</v>
      </c>
      <c r="B76" s="16">
        <v>150</v>
      </c>
      <c r="C76" s="16">
        <v>160</v>
      </c>
      <c r="D76" s="16">
        <f t="shared" si="171"/>
        <v>310</v>
      </c>
      <c r="E76" s="17">
        <v>84</v>
      </c>
      <c r="F76" s="15">
        <v>145</v>
      </c>
      <c r="G76" s="16">
        <v>161</v>
      </c>
      <c r="H76" s="16">
        <f t="shared" si="172"/>
        <v>306</v>
      </c>
      <c r="I76" s="17">
        <v>83</v>
      </c>
      <c r="J76" s="15">
        <v>149</v>
      </c>
      <c r="K76" s="16">
        <v>164</v>
      </c>
      <c r="L76" s="16">
        <f t="shared" si="173"/>
        <v>313</v>
      </c>
      <c r="M76" s="17">
        <v>82</v>
      </c>
      <c r="N76" s="15">
        <v>135</v>
      </c>
      <c r="O76" s="16">
        <v>155</v>
      </c>
      <c r="P76" s="16">
        <f t="shared" si="174"/>
        <v>290</v>
      </c>
      <c r="Q76" s="17">
        <v>80</v>
      </c>
      <c r="R76" s="15">
        <v>136</v>
      </c>
      <c r="S76" s="16">
        <v>154</v>
      </c>
      <c r="T76" s="16">
        <f t="shared" si="175"/>
        <v>290</v>
      </c>
      <c r="U76" s="17">
        <v>82</v>
      </c>
      <c r="V76" s="15">
        <v>138</v>
      </c>
      <c r="W76" s="16">
        <v>156</v>
      </c>
      <c r="X76" s="16">
        <f t="shared" si="176"/>
        <v>294</v>
      </c>
      <c r="Y76" s="17">
        <v>81</v>
      </c>
      <c r="Z76" s="15">
        <v>137</v>
      </c>
      <c r="AA76" s="16">
        <v>151</v>
      </c>
      <c r="AB76" s="16">
        <v>288</v>
      </c>
      <c r="AC76" s="17">
        <v>82</v>
      </c>
      <c r="AD76" s="15">
        <v>130</v>
      </c>
      <c r="AE76" s="16">
        <v>146</v>
      </c>
      <c r="AF76" s="16">
        <f t="shared" si="159"/>
        <v>276</v>
      </c>
      <c r="AG76" s="17">
        <v>81</v>
      </c>
      <c r="AH76" s="15">
        <v>125</v>
      </c>
      <c r="AI76" s="16">
        <v>151</v>
      </c>
      <c r="AJ76" s="16">
        <f t="shared" si="160"/>
        <v>276</v>
      </c>
      <c r="AK76" s="17">
        <v>82</v>
      </c>
      <c r="AL76" s="15">
        <v>126</v>
      </c>
      <c r="AM76" s="16">
        <v>153</v>
      </c>
      <c r="AN76" s="16">
        <f t="shared" si="161"/>
        <v>279</v>
      </c>
      <c r="AO76" s="17">
        <v>82</v>
      </c>
      <c r="AP76" s="15">
        <v>125</v>
      </c>
      <c r="AQ76" s="16">
        <v>147</v>
      </c>
      <c r="AR76" s="16">
        <f t="shared" si="162"/>
        <v>272</v>
      </c>
      <c r="AS76" s="17">
        <v>79</v>
      </c>
      <c r="AT76" s="15">
        <v>124</v>
      </c>
      <c r="AU76" s="16">
        <v>147</v>
      </c>
      <c r="AV76" s="16">
        <f t="shared" si="163"/>
        <v>271</v>
      </c>
      <c r="AW76" s="17">
        <v>79</v>
      </c>
      <c r="AX76" s="15">
        <v>122</v>
      </c>
      <c r="AY76" s="16">
        <v>144</v>
      </c>
      <c r="AZ76" s="16">
        <f t="shared" si="164"/>
        <v>266</v>
      </c>
      <c r="BA76" s="17">
        <v>79</v>
      </c>
      <c r="BB76" s="15">
        <v>122</v>
      </c>
      <c r="BC76" s="16">
        <v>142</v>
      </c>
      <c r="BD76" s="16">
        <f t="shared" si="165"/>
        <v>264</v>
      </c>
      <c r="BE76" s="17">
        <v>80</v>
      </c>
      <c r="BF76" s="15">
        <v>120</v>
      </c>
      <c r="BG76" s="16">
        <v>138</v>
      </c>
      <c r="BH76" s="16">
        <f t="shared" si="166"/>
        <v>258</v>
      </c>
      <c r="BI76" s="17">
        <v>78</v>
      </c>
      <c r="BJ76" s="15">
        <v>111</v>
      </c>
      <c r="BK76" s="16">
        <v>138</v>
      </c>
      <c r="BL76" s="16">
        <f t="shared" si="167"/>
        <v>249</v>
      </c>
      <c r="BM76" s="17">
        <v>79</v>
      </c>
      <c r="BN76" s="15">
        <v>108</v>
      </c>
      <c r="BO76" s="16">
        <v>134</v>
      </c>
      <c r="BP76" s="16">
        <f t="shared" si="168"/>
        <v>242</v>
      </c>
      <c r="BQ76" s="17">
        <v>80</v>
      </c>
      <c r="BR76" s="15">
        <v>104</v>
      </c>
      <c r="BS76" s="16">
        <v>130</v>
      </c>
      <c r="BT76" s="16">
        <f t="shared" si="169"/>
        <v>234</v>
      </c>
      <c r="BU76" s="17">
        <v>78</v>
      </c>
      <c r="BV76" s="15">
        <v>96</v>
      </c>
      <c r="BW76" s="16">
        <v>127</v>
      </c>
      <c r="BX76" s="16">
        <f t="shared" si="170"/>
        <v>223</v>
      </c>
      <c r="BY76" s="17">
        <v>76</v>
      </c>
    </row>
    <row r="77" spans="1:77" ht="13.5">
      <c r="A77" s="15" t="s">
        <v>75</v>
      </c>
      <c r="B77" s="16">
        <v>113</v>
      </c>
      <c r="C77" s="16">
        <v>128</v>
      </c>
      <c r="D77" s="16">
        <f t="shared" si="171"/>
        <v>241</v>
      </c>
      <c r="E77" s="17">
        <v>77</v>
      </c>
      <c r="F77" s="15">
        <v>113</v>
      </c>
      <c r="G77" s="16">
        <v>128</v>
      </c>
      <c r="H77" s="16">
        <f t="shared" si="172"/>
        <v>241</v>
      </c>
      <c r="I77" s="17">
        <v>77</v>
      </c>
      <c r="J77" s="15">
        <v>112</v>
      </c>
      <c r="K77" s="16">
        <v>122</v>
      </c>
      <c r="L77" s="16">
        <f t="shared" si="173"/>
        <v>234</v>
      </c>
      <c r="M77" s="17">
        <v>76</v>
      </c>
      <c r="N77" s="15">
        <v>118</v>
      </c>
      <c r="O77" s="16">
        <v>123</v>
      </c>
      <c r="P77" s="16">
        <f t="shared" si="174"/>
        <v>241</v>
      </c>
      <c r="Q77" s="17">
        <v>78</v>
      </c>
      <c r="R77" s="15">
        <v>111</v>
      </c>
      <c r="S77" s="16">
        <v>114</v>
      </c>
      <c r="T77" s="16">
        <f t="shared" si="175"/>
        <v>225</v>
      </c>
      <c r="U77" s="17">
        <v>76</v>
      </c>
      <c r="V77" s="15">
        <v>110</v>
      </c>
      <c r="W77" s="16">
        <v>114</v>
      </c>
      <c r="X77" s="16">
        <f t="shared" si="176"/>
        <v>224</v>
      </c>
      <c r="Y77" s="17">
        <v>75</v>
      </c>
      <c r="Z77" s="15">
        <v>113</v>
      </c>
      <c r="AA77" s="16">
        <v>117</v>
      </c>
      <c r="AB77" s="16">
        <v>230</v>
      </c>
      <c r="AC77" s="17">
        <v>77</v>
      </c>
      <c r="AD77" s="15">
        <v>113</v>
      </c>
      <c r="AE77" s="16">
        <v>120</v>
      </c>
      <c r="AF77" s="16">
        <f t="shared" si="159"/>
        <v>233</v>
      </c>
      <c r="AG77" s="17">
        <v>75</v>
      </c>
      <c r="AH77" s="15">
        <v>110</v>
      </c>
      <c r="AI77" s="16">
        <v>114</v>
      </c>
      <c r="AJ77" s="16">
        <f t="shared" si="160"/>
        <v>224</v>
      </c>
      <c r="AK77" s="17">
        <v>75</v>
      </c>
      <c r="AL77" s="15">
        <v>110</v>
      </c>
      <c r="AM77" s="16">
        <v>114</v>
      </c>
      <c r="AN77" s="16">
        <f t="shared" si="161"/>
        <v>224</v>
      </c>
      <c r="AO77" s="17">
        <v>78</v>
      </c>
      <c r="AP77" s="15">
        <v>106</v>
      </c>
      <c r="AQ77" s="16">
        <v>111</v>
      </c>
      <c r="AR77" s="16">
        <f t="shared" si="162"/>
        <v>217</v>
      </c>
      <c r="AS77" s="17">
        <v>78</v>
      </c>
      <c r="AT77" s="15">
        <v>100</v>
      </c>
      <c r="AU77" s="16">
        <v>100</v>
      </c>
      <c r="AV77" s="16">
        <f t="shared" si="163"/>
        <v>200</v>
      </c>
      <c r="AW77" s="17">
        <v>74</v>
      </c>
      <c r="AX77" s="15">
        <v>96</v>
      </c>
      <c r="AY77" s="16">
        <v>94</v>
      </c>
      <c r="AZ77" s="16">
        <f t="shared" si="164"/>
        <v>190</v>
      </c>
      <c r="BA77" s="17">
        <v>71</v>
      </c>
      <c r="BB77" s="15">
        <v>89</v>
      </c>
      <c r="BC77" s="16">
        <v>87</v>
      </c>
      <c r="BD77" s="16">
        <f t="shared" si="165"/>
        <v>176</v>
      </c>
      <c r="BE77" s="17">
        <v>68</v>
      </c>
      <c r="BF77" s="15">
        <v>83</v>
      </c>
      <c r="BG77" s="16">
        <v>81</v>
      </c>
      <c r="BH77" s="16">
        <f t="shared" si="166"/>
        <v>164</v>
      </c>
      <c r="BI77" s="17">
        <v>65</v>
      </c>
      <c r="BJ77" s="15">
        <v>81</v>
      </c>
      <c r="BK77" s="16">
        <v>80</v>
      </c>
      <c r="BL77" s="16">
        <f t="shared" si="167"/>
        <v>161</v>
      </c>
      <c r="BM77" s="17">
        <v>64</v>
      </c>
      <c r="BN77" s="15">
        <v>77</v>
      </c>
      <c r="BO77" s="16">
        <v>78</v>
      </c>
      <c r="BP77" s="16">
        <f t="shared" si="168"/>
        <v>155</v>
      </c>
      <c r="BQ77" s="17">
        <v>63</v>
      </c>
      <c r="BR77" s="15">
        <v>78</v>
      </c>
      <c r="BS77" s="16">
        <v>78</v>
      </c>
      <c r="BT77" s="16">
        <f t="shared" si="169"/>
        <v>156</v>
      </c>
      <c r="BU77" s="17">
        <v>64</v>
      </c>
      <c r="BV77" s="15">
        <v>74</v>
      </c>
      <c r="BW77" s="16">
        <v>76</v>
      </c>
      <c r="BX77" s="16">
        <f t="shared" si="170"/>
        <v>150</v>
      </c>
      <c r="BY77" s="17">
        <v>64</v>
      </c>
    </row>
    <row r="78" spans="1:77" ht="13.5">
      <c r="A78" s="15" t="s">
        <v>76</v>
      </c>
      <c r="B78" s="16">
        <v>138</v>
      </c>
      <c r="C78" s="16">
        <v>166</v>
      </c>
      <c r="D78" s="16">
        <f t="shared" si="171"/>
        <v>304</v>
      </c>
      <c r="E78" s="17">
        <v>77</v>
      </c>
      <c r="F78" s="15">
        <v>136</v>
      </c>
      <c r="G78" s="16">
        <v>162</v>
      </c>
      <c r="H78" s="16">
        <f t="shared" si="172"/>
        <v>298</v>
      </c>
      <c r="I78" s="17">
        <v>78</v>
      </c>
      <c r="J78" s="15">
        <v>128</v>
      </c>
      <c r="K78" s="16">
        <v>156</v>
      </c>
      <c r="L78" s="16">
        <f t="shared" si="173"/>
        <v>284</v>
      </c>
      <c r="M78" s="17">
        <v>77</v>
      </c>
      <c r="N78" s="15">
        <v>131</v>
      </c>
      <c r="O78" s="16">
        <v>156</v>
      </c>
      <c r="P78" s="16">
        <f t="shared" si="174"/>
        <v>287</v>
      </c>
      <c r="Q78" s="17">
        <v>77</v>
      </c>
      <c r="R78" s="15">
        <v>128</v>
      </c>
      <c r="S78" s="16">
        <v>149</v>
      </c>
      <c r="T78" s="16">
        <f t="shared" si="175"/>
        <v>277</v>
      </c>
      <c r="U78" s="17">
        <v>76</v>
      </c>
      <c r="V78" s="15">
        <v>121</v>
      </c>
      <c r="W78" s="16">
        <v>145</v>
      </c>
      <c r="X78" s="16">
        <f t="shared" si="176"/>
        <v>266</v>
      </c>
      <c r="Y78" s="17">
        <v>75</v>
      </c>
      <c r="Z78" s="15">
        <v>125</v>
      </c>
      <c r="AA78" s="16">
        <v>145</v>
      </c>
      <c r="AB78" s="16">
        <v>270</v>
      </c>
      <c r="AC78" s="17">
        <v>77</v>
      </c>
      <c r="AD78" s="15">
        <v>120</v>
      </c>
      <c r="AE78" s="16">
        <v>139</v>
      </c>
      <c r="AF78" s="16">
        <f t="shared" si="159"/>
        <v>259</v>
      </c>
      <c r="AG78" s="17">
        <v>77</v>
      </c>
      <c r="AH78" s="15">
        <v>116</v>
      </c>
      <c r="AI78" s="16">
        <v>141</v>
      </c>
      <c r="AJ78" s="16">
        <f t="shared" si="160"/>
        <v>257</v>
      </c>
      <c r="AK78" s="17">
        <v>76</v>
      </c>
      <c r="AL78" s="15">
        <v>115</v>
      </c>
      <c r="AM78" s="16">
        <v>141</v>
      </c>
      <c r="AN78" s="16">
        <f t="shared" si="161"/>
        <v>256</v>
      </c>
      <c r="AO78" s="17">
        <v>76</v>
      </c>
      <c r="AP78" s="15">
        <v>112</v>
      </c>
      <c r="AQ78" s="16">
        <v>133</v>
      </c>
      <c r="AR78" s="16">
        <f t="shared" si="162"/>
        <v>245</v>
      </c>
      <c r="AS78" s="17">
        <v>75</v>
      </c>
      <c r="AT78" s="15">
        <v>112</v>
      </c>
      <c r="AU78" s="16">
        <v>132</v>
      </c>
      <c r="AV78" s="16">
        <f t="shared" si="163"/>
        <v>244</v>
      </c>
      <c r="AW78" s="17">
        <v>75</v>
      </c>
      <c r="AX78" s="15">
        <v>119</v>
      </c>
      <c r="AY78" s="16">
        <v>134</v>
      </c>
      <c r="AZ78" s="16">
        <f t="shared" si="164"/>
        <v>253</v>
      </c>
      <c r="BA78" s="17">
        <v>80</v>
      </c>
      <c r="BB78" s="15">
        <v>117</v>
      </c>
      <c r="BC78" s="16">
        <v>134</v>
      </c>
      <c r="BD78" s="16">
        <f t="shared" si="165"/>
        <v>251</v>
      </c>
      <c r="BE78" s="17">
        <v>80</v>
      </c>
      <c r="BF78" s="15">
        <v>111</v>
      </c>
      <c r="BG78" s="16">
        <v>131</v>
      </c>
      <c r="BH78" s="16">
        <f t="shared" si="166"/>
        <v>242</v>
      </c>
      <c r="BI78" s="17">
        <v>77</v>
      </c>
      <c r="BJ78" s="15">
        <v>106</v>
      </c>
      <c r="BK78" s="16">
        <v>127</v>
      </c>
      <c r="BL78" s="16">
        <f t="shared" si="167"/>
        <v>233</v>
      </c>
      <c r="BM78" s="17">
        <v>76</v>
      </c>
      <c r="BN78" s="15">
        <v>103</v>
      </c>
      <c r="BO78" s="16">
        <v>120</v>
      </c>
      <c r="BP78" s="16">
        <f t="shared" si="168"/>
        <v>223</v>
      </c>
      <c r="BQ78" s="17">
        <v>76</v>
      </c>
      <c r="BR78" s="15">
        <v>98</v>
      </c>
      <c r="BS78" s="16">
        <v>112</v>
      </c>
      <c r="BT78" s="16">
        <f t="shared" si="169"/>
        <v>210</v>
      </c>
      <c r="BU78" s="17">
        <v>79</v>
      </c>
      <c r="BV78" s="15">
        <v>96</v>
      </c>
      <c r="BW78" s="16">
        <v>112</v>
      </c>
      <c r="BX78" s="16">
        <f t="shared" si="170"/>
        <v>208</v>
      </c>
      <c r="BY78" s="17">
        <v>79</v>
      </c>
    </row>
    <row r="79" spans="1:77" ht="13.5">
      <c r="A79" s="15" t="s">
        <v>77</v>
      </c>
      <c r="B79" s="16">
        <v>105</v>
      </c>
      <c r="C79" s="16">
        <v>109</v>
      </c>
      <c r="D79" s="16">
        <f t="shared" si="171"/>
        <v>214</v>
      </c>
      <c r="E79" s="17">
        <v>47</v>
      </c>
      <c r="F79" s="15">
        <v>103</v>
      </c>
      <c r="G79" s="16">
        <v>109</v>
      </c>
      <c r="H79" s="16">
        <f t="shared" si="172"/>
        <v>212</v>
      </c>
      <c r="I79" s="17">
        <v>48</v>
      </c>
      <c r="J79" s="15">
        <v>99</v>
      </c>
      <c r="K79" s="16">
        <v>103</v>
      </c>
      <c r="L79" s="16">
        <f t="shared" si="173"/>
        <v>202</v>
      </c>
      <c r="M79" s="17">
        <v>46</v>
      </c>
      <c r="N79" s="15">
        <v>96</v>
      </c>
      <c r="O79" s="16">
        <v>103</v>
      </c>
      <c r="P79" s="16">
        <f t="shared" si="174"/>
        <v>199</v>
      </c>
      <c r="Q79" s="17">
        <v>45</v>
      </c>
      <c r="R79" s="15">
        <v>89</v>
      </c>
      <c r="S79" s="16">
        <v>102</v>
      </c>
      <c r="T79" s="16">
        <f t="shared" si="175"/>
        <v>191</v>
      </c>
      <c r="U79" s="17">
        <v>45</v>
      </c>
      <c r="V79" s="15">
        <v>88</v>
      </c>
      <c r="W79" s="16">
        <v>101</v>
      </c>
      <c r="X79" s="16">
        <f t="shared" si="176"/>
        <v>189</v>
      </c>
      <c r="Y79" s="17">
        <v>46</v>
      </c>
      <c r="Z79" s="15">
        <v>84</v>
      </c>
      <c r="AA79" s="16">
        <v>98</v>
      </c>
      <c r="AB79" s="16">
        <v>182</v>
      </c>
      <c r="AC79" s="17">
        <v>45</v>
      </c>
      <c r="AD79" s="15">
        <v>85</v>
      </c>
      <c r="AE79" s="16">
        <v>96</v>
      </c>
      <c r="AF79" s="16">
        <f t="shared" si="159"/>
        <v>181</v>
      </c>
      <c r="AG79" s="17">
        <v>45</v>
      </c>
      <c r="AH79" s="15">
        <v>80</v>
      </c>
      <c r="AI79" s="16">
        <v>94</v>
      </c>
      <c r="AJ79" s="16">
        <f t="shared" si="160"/>
        <v>174</v>
      </c>
      <c r="AK79" s="17">
        <v>45</v>
      </c>
      <c r="AL79" s="15">
        <v>76</v>
      </c>
      <c r="AM79" s="16">
        <v>93</v>
      </c>
      <c r="AN79" s="16">
        <f t="shared" si="161"/>
        <v>169</v>
      </c>
      <c r="AO79" s="17">
        <v>45</v>
      </c>
      <c r="AP79" s="15">
        <v>74</v>
      </c>
      <c r="AQ79" s="16">
        <v>89</v>
      </c>
      <c r="AR79" s="16">
        <f t="shared" si="162"/>
        <v>163</v>
      </c>
      <c r="AS79" s="17">
        <v>46</v>
      </c>
      <c r="AT79" s="15">
        <v>71</v>
      </c>
      <c r="AU79" s="16">
        <v>86</v>
      </c>
      <c r="AV79" s="16">
        <f t="shared" si="163"/>
        <v>157</v>
      </c>
      <c r="AW79" s="17">
        <v>48</v>
      </c>
      <c r="AX79" s="15">
        <v>69</v>
      </c>
      <c r="AY79" s="16">
        <v>83</v>
      </c>
      <c r="AZ79" s="16">
        <f t="shared" si="164"/>
        <v>152</v>
      </c>
      <c r="BA79" s="17">
        <v>47</v>
      </c>
      <c r="BB79" s="15">
        <v>68</v>
      </c>
      <c r="BC79" s="16">
        <v>83</v>
      </c>
      <c r="BD79" s="16">
        <f t="shared" si="165"/>
        <v>151</v>
      </c>
      <c r="BE79" s="17">
        <v>48</v>
      </c>
      <c r="BF79" s="15">
        <v>64</v>
      </c>
      <c r="BG79" s="16">
        <v>79</v>
      </c>
      <c r="BH79" s="16">
        <f t="shared" si="166"/>
        <v>143</v>
      </c>
      <c r="BI79" s="17">
        <v>46</v>
      </c>
      <c r="BJ79" s="15">
        <v>65</v>
      </c>
      <c r="BK79" s="16">
        <v>80</v>
      </c>
      <c r="BL79" s="16">
        <f t="shared" si="167"/>
        <v>145</v>
      </c>
      <c r="BM79" s="17">
        <v>46</v>
      </c>
      <c r="BN79" s="15">
        <v>60</v>
      </c>
      <c r="BO79" s="16">
        <v>72</v>
      </c>
      <c r="BP79" s="16">
        <f t="shared" si="168"/>
        <v>132</v>
      </c>
      <c r="BQ79" s="17">
        <v>44</v>
      </c>
      <c r="BR79" s="15">
        <v>60</v>
      </c>
      <c r="BS79" s="16">
        <v>69</v>
      </c>
      <c r="BT79" s="16">
        <f t="shared" si="169"/>
        <v>129</v>
      </c>
      <c r="BU79" s="17">
        <v>44</v>
      </c>
      <c r="BV79" s="15">
        <v>59</v>
      </c>
      <c r="BW79" s="16">
        <v>67</v>
      </c>
      <c r="BX79" s="16">
        <f t="shared" si="170"/>
        <v>126</v>
      </c>
      <c r="BY79" s="17">
        <v>44</v>
      </c>
    </row>
    <row r="80" spans="1:77" ht="13.5">
      <c r="A80" s="15" t="s">
        <v>78</v>
      </c>
      <c r="B80" s="16">
        <v>82</v>
      </c>
      <c r="C80" s="16">
        <v>93</v>
      </c>
      <c r="D80" s="16">
        <f t="shared" si="171"/>
        <v>175</v>
      </c>
      <c r="E80" s="17">
        <v>51</v>
      </c>
      <c r="F80" s="15">
        <v>84</v>
      </c>
      <c r="G80" s="16">
        <v>92</v>
      </c>
      <c r="H80" s="16">
        <f t="shared" si="172"/>
        <v>176</v>
      </c>
      <c r="I80" s="17">
        <v>48</v>
      </c>
      <c r="J80" s="15">
        <v>80</v>
      </c>
      <c r="K80" s="16">
        <v>94</v>
      </c>
      <c r="L80" s="16">
        <f t="shared" si="173"/>
        <v>174</v>
      </c>
      <c r="M80" s="17">
        <v>47</v>
      </c>
      <c r="N80" s="15">
        <v>76</v>
      </c>
      <c r="O80" s="16">
        <v>92</v>
      </c>
      <c r="P80" s="16">
        <f t="shared" si="174"/>
        <v>168</v>
      </c>
      <c r="Q80" s="17">
        <v>47</v>
      </c>
      <c r="R80" s="15">
        <v>70</v>
      </c>
      <c r="S80" s="16">
        <v>86</v>
      </c>
      <c r="T80" s="16">
        <f t="shared" si="175"/>
        <v>156</v>
      </c>
      <c r="U80" s="17">
        <v>44</v>
      </c>
      <c r="V80" s="15">
        <v>68</v>
      </c>
      <c r="W80" s="16">
        <v>86</v>
      </c>
      <c r="X80" s="16">
        <f t="shared" si="176"/>
        <v>154</v>
      </c>
      <c r="Y80" s="17">
        <v>43</v>
      </c>
      <c r="Z80" s="15">
        <v>63</v>
      </c>
      <c r="AA80" s="16">
        <v>85</v>
      </c>
      <c r="AB80" s="16">
        <v>148</v>
      </c>
      <c r="AC80" s="17">
        <v>44</v>
      </c>
      <c r="AD80" s="15">
        <v>63</v>
      </c>
      <c r="AE80" s="16">
        <v>82</v>
      </c>
      <c r="AF80" s="16">
        <f t="shared" si="159"/>
        <v>145</v>
      </c>
      <c r="AG80" s="17">
        <v>44</v>
      </c>
      <c r="AH80" s="15">
        <v>61</v>
      </c>
      <c r="AI80" s="16">
        <v>81</v>
      </c>
      <c r="AJ80" s="16">
        <f t="shared" si="160"/>
        <v>142</v>
      </c>
      <c r="AK80" s="17">
        <v>43</v>
      </c>
      <c r="AL80" s="15">
        <v>64</v>
      </c>
      <c r="AM80" s="16">
        <v>80</v>
      </c>
      <c r="AN80" s="16">
        <f t="shared" si="161"/>
        <v>144</v>
      </c>
      <c r="AO80" s="17">
        <v>44</v>
      </c>
      <c r="AP80" s="15">
        <v>62</v>
      </c>
      <c r="AQ80" s="16">
        <v>81</v>
      </c>
      <c r="AR80" s="16">
        <f t="shared" si="162"/>
        <v>143</v>
      </c>
      <c r="AS80" s="17">
        <v>46</v>
      </c>
      <c r="AT80" s="15">
        <v>60</v>
      </c>
      <c r="AU80" s="16">
        <v>78</v>
      </c>
      <c r="AV80" s="16">
        <f t="shared" si="163"/>
        <v>138</v>
      </c>
      <c r="AW80" s="17">
        <v>42</v>
      </c>
      <c r="AX80" s="15">
        <v>61</v>
      </c>
      <c r="AY80" s="16">
        <v>78</v>
      </c>
      <c r="AZ80" s="16">
        <f t="shared" si="164"/>
        <v>139</v>
      </c>
      <c r="BA80" s="17">
        <v>42</v>
      </c>
      <c r="BB80" s="15">
        <v>57</v>
      </c>
      <c r="BC80" s="16">
        <v>75</v>
      </c>
      <c r="BD80" s="16">
        <f t="shared" si="165"/>
        <v>132</v>
      </c>
      <c r="BE80" s="17">
        <v>42</v>
      </c>
      <c r="BF80" s="15">
        <v>58</v>
      </c>
      <c r="BG80" s="16">
        <v>74</v>
      </c>
      <c r="BH80" s="16">
        <f t="shared" si="166"/>
        <v>132</v>
      </c>
      <c r="BI80" s="17">
        <v>42</v>
      </c>
      <c r="BJ80" s="15">
        <v>57</v>
      </c>
      <c r="BK80" s="16">
        <v>73</v>
      </c>
      <c r="BL80" s="16">
        <f t="shared" si="167"/>
        <v>130</v>
      </c>
      <c r="BM80" s="17">
        <v>42</v>
      </c>
      <c r="BN80" s="15">
        <v>58</v>
      </c>
      <c r="BO80" s="16">
        <v>74</v>
      </c>
      <c r="BP80" s="16">
        <f t="shared" si="168"/>
        <v>132</v>
      </c>
      <c r="BQ80" s="17">
        <v>46</v>
      </c>
      <c r="BR80" s="15">
        <v>59</v>
      </c>
      <c r="BS80" s="16">
        <v>72</v>
      </c>
      <c r="BT80" s="16">
        <f t="shared" si="169"/>
        <v>131</v>
      </c>
      <c r="BU80" s="17">
        <v>46</v>
      </c>
      <c r="BV80" s="15">
        <v>56</v>
      </c>
      <c r="BW80" s="16">
        <v>72</v>
      </c>
      <c r="BX80" s="16">
        <f t="shared" si="170"/>
        <v>128</v>
      </c>
      <c r="BY80" s="17">
        <v>46</v>
      </c>
    </row>
    <row r="81" spans="1:77" ht="13.5">
      <c r="A81" s="15" t="s">
        <v>79</v>
      </c>
      <c r="B81" s="16">
        <v>97</v>
      </c>
      <c r="C81" s="16">
        <v>107</v>
      </c>
      <c r="D81" s="16">
        <f t="shared" si="171"/>
        <v>204</v>
      </c>
      <c r="E81" s="17">
        <v>49</v>
      </c>
      <c r="F81" s="15">
        <v>93</v>
      </c>
      <c r="G81" s="16">
        <v>104</v>
      </c>
      <c r="H81" s="16">
        <f t="shared" si="172"/>
        <v>197</v>
      </c>
      <c r="I81" s="17">
        <v>48</v>
      </c>
      <c r="J81" s="15">
        <v>93</v>
      </c>
      <c r="K81" s="16">
        <v>99</v>
      </c>
      <c r="L81" s="16">
        <f t="shared" si="173"/>
        <v>192</v>
      </c>
      <c r="M81" s="17">
        <v>48</v>
      </c>
      <c r="N81" s="15">
        <v>88</v>
      </c>
      <c r="O81" s="16">
        <v>98</v>
      </c>
      <c r="P81" s="16">
        <f t="shared" si="174"/>
        <v>186</v>
      </c>
      <c r="Q81" s="17">
        <v>48</v>
      </c>
      <c r="R81" s="15">
        <v>86</v>
      </c>
      <c r="S81" s="16">
        <v>95</v>
      </c>
      <c r="T81" s="16">
        <f t="shared" si="175"/>
        <v>181</v>
      </c>
      <c r="U81" s="17">
        <v>50</v>
      </c>
      <c r="V81" s="15">
        <v>86</v>
      </c>
      <c r="W81" s="16">
        <v>96</v>
      </c>
      <c r="X81" s="16">
        <f t="shared" si="176"/>
        <v>182</v>
      </c>
      <c r="Y81" s="17">
        <v>49</v>
      </c>
      <c r="Z81" s="15">
        <v>85</v>
      </c>
      <c r="AA81" s="16">
        <v>94</v>
      </c>
      <c r="AB81" s="16">
        <v>179</v>
      </c>
      <c r="AC81" s="17">
        <v>48</v>
      </c>
      <c r="AD81" s="15">
        <v>77</v>
      </c>
      <c r="AE81" s="16">
        <v>90</v>
      </c>
      <c r="AF81" s="16">
        <f t="shared" si="159"/>
        <v>167</v>
      </c>
      <c r="AG81" s="17">
        <v>46</v>
      </c>
      <c r="AH81" s="15">
        <v>76</v>
      </c>
      <c r="AI81" s="16">
        <v>89</v>
      </c>
      <c r="AJ81" s="16">
        <f t="shared" si="160"/>
        <v>165</v>
      </c>
      <c r="AK81" s="17">
        <v>45</v>
      </c>
      <c r="AL81" s="15">
        <v>79</v>
      </c>
      <c r="AM81" s="16">
        <v>88</v>
      </c>
      <c r="AN81" s="16">
        <f t="shared" si="161"/>
        <v>167</v>
      </c>
      <c r="AO81" s="17">
        <v>46</v>
      </c>
      <c r="AP81" s="15">
        <v>75</v>
      </c>
      <c r="AQ81" s="16">
        <v>88</v>
      </c>
      <c r="AR81" s="16">
        <f t="shared" si="162"/>
        <v>163</v>
      </c>
      <c r="AS81" s="17">
        <v>47</v>
      </c>
      <c r="AT81" s="15">
        <v>71</v>
      </c>
      <c r="AU81" s="16">
        <v>84</v>
      </c>
      <c r="AV81" s="16">
        <f t="shared" si="163"/>
        <v>155</v>
      </c>
      <c r="AW81" s="17">
        <v>46</v>
      </c>
      <c r="AX81" s="15">
        <v>68</v>
      </c>
      <c r="AY81" s="16">
        <v>79</v>
      </c>
      <c r="AZ81" s="16">
        <f t="shared" si="164"/>
        <v>147</v>
      </c>
      <c r="BA81" s="17">
        <v>46</v>
      </c>
      <c r="BB81" s="15">
        <v>65</v>
      </c>
      <c r="BC81" s="16">
        <v>75</v>
      </c>
      <c r="BD81" s="16">
        <f t="shared" si="165"/>
        <v>140</v>
      </c>
      <c r="BE81" s="17">
        <v>45</v>
      </c>
      <c r="BF81" s="15">
        <v>63</v>
      </c>
      <c r="BG81" s="16">
        <v>70</v>
      </c>
      <c r="BH81" s="16">
        <f t="shared" si="166"/>
        <v>133</v>
      </c>
      <c r="BI81" s="17">
        <v>44</v>
      </c>
      <c r="BJ81" s="15">
        <v>60</v>
      </c>
      <c r="BK81" s="16">
        <v>67</v>
      </c>
      <c r="BL81" s="16">
        <f t="shared" si="167"/>
        <v>127</v>
      </c>
      <c r="BM81" s="17">
        <v>42</v>
      </c>
      <c r="BN81" s="15">
        <v>58</v>
      </c>
      <c r="BO81" s="16">
        <v>66</v>
      </c>
      <c r="BP81" s="16">
        <f t="shared" si="168"/>
        <v>124</v>
      </c>
      <c r="BQ81" s="17">
        <v>42</v>
      </c>
      <c r="BR81" s="15">
        <v>58</v>
      </c>
      <c r="BS81" s="16">
        <v>66</v>
      </c>
      <c r="BT81" s="16">
        <f t="shared" si="169"/>
        <v>124</v>
      </c>
      <c r="BU81" s="17">
        <v>42</v>
      </c>
      <c r="BV81" s="15">
        <v>59</v>
      </c>
      <c r="BW81" s="16">
        <v>65</v>
      </c>
      <c r="BX81" s="16">
        <f t="shared" si="170"/>
        <v>124</v>
      </c>
      <c r="BY81" s="17">
        <v>43</v>
      </c>
    </row>
    <row r="82" spans="1:77" ht="13.5">
      <c r="A82" s="15" t="s">
        <v>80</v>
      </c>
      <c r="B82" s="16">
        <v>81</v>
      </c>
      <c r="C82" s="16">
        <v>78</v>
      </c>
      <c r="D82" s="16">
        <f t="shared" si="171"/>
        <v>159</v>
      </c>
      <c r="E82" s="17">
        <v>36</v>
      </c>
      <c r="F82" s="15">
        <v>78</v>
      </c>
      <c r="G82" s="16">
        <v>76</v>
      </c>
      <c r="H82" s="16">
        <f t="shared" si="172"/>
        <v>154</v>
      </c>
      <c r="I82" s="17">
        <v>36</v>
      </c>
      <c r="J82" s="15">
        <v>79</v>
      </c>
      <c r="K82" s="16">
        <v>77</v>
      </c>
      <c r="L82" s="16">
        <f t="shared" si="173"/>
        <v>156</v>
      </c>
      <c r="M82" s="17">
        <v>37</v>
      </c>
      <c r="N82" s="15">
        <v>77</v>
      </c>
      <c r="O82" s="16">
        <v>74</v>
      </c>
      <c r="P82" s="16">
        <f t="shared" si="174"/>
        <v>151</v>
      </c>
      <c r="Q82" s="17">
        <v>36</v>
      </c>
      <c r="R82" s="15">
        <v>77</v>
      </c>
      <c r="S82" s="16">
        <v>69</v>
      </c>
      <c r="T82" s="16">
        <f t="shared" si="175"/>
        <v>146</v>
      </c>
      <c r="U82" s="17">
        <v>36</v>
      </c>
      <c r="V82" s="15">
        <v>73</v>
      </c>
      <c r="W82" s="16">
        <v>65</v>
      </c>
      <c r="X82" s="16">
        <f t="shared" si="176"/>
        <v>138</v>
      </c>
      <c r="Y82" s="17">
        <v>35</v>
      </c>
      <c r="Z82" s="15">
        <v>70</v>
      </c>
      <c r="AA82" s="16">
        <v>61</v>
      </c>
      <c r="AB82" s="16">
        <v>131</v>
      </c>
      <c r="AC82" s="17">
        <v>35</v>
      </c>
      <c r="AD82" s="15">
        <v>69</v>
      </c>
      <c r="AE82" s="16">
        <v>61</v>
      </c>
      <c r="AF82" s="16">
        <f t="shared" si="159"/>
        <v>130</v>
      </c>
      <c r="AG82" s="17">
        <v>34</v>
      </c>
      <c r="AH82" s="15">
        <v>68</v>
      </c>
      <c r="AI82" s="16">
        <v>63</v>
      </c>
      <c r="AJ82" s="16">
        <f t="shared" si="160"/>
        <v>131</v>
      </c>
      <c r="AK82" s="17">
        <v>35</v>
      </c>
      <c r="AL82" s="15">
        <v>66</v>
      </c>
      <c r="AM82" s="16">
        <v>61</v>
      </c>
      <c r="AN82" s="16">
        <f t="shared" si="161"/>
        <v>127</v>
      </c>
      <c r="AO82" s="17">
        <v>36</v>
      </c>
      <c r="AP82" s="15">
        <v>64</v>
      </c>
      <c r="AQ82" s="16">
        <v>60</v>
      </c>
      <c r="AR82" s="16">
        <f t="shared" si="162"/>
        <v>124</v>
      </c>
      <c r="AS82" s="17">
        <v>35</v>
      </c>
      <c r="AT82" s="15">
        <v>60</v>
      </c>
      <c r="AU82" s="16">
        <v>59</v>
      </c>
      <c r="AV82" s="16">
        <f t="shared" si="163"/>
        <v>119</v>
      </c>
      <c r="AW82" s="17">
        <v>34</v>
      </c>
      <c r="AX82" s="15">
        <v>54</v>
      </c>
      <c r="AY82" s="16">
        <v>56</v>
      </c>
      <c r="AZ82" s="16">
        <f t="shared" si="164"/>
        <v>110</v>
      </c>
      <c r="BA82" s="17">
        <v>34</v>
      </c>
      <c r="BB82" s="15">
        <v>54</v>
      </c>
      <c r="BC82" s="16">
        <v>55</v>
      </c>
      <c r="BD82" s="16">
        <f t="shared" si="165"/>
        <v>109</v>
      </c>
      <c r="BE82" s="17">
        <v>34</v>
      </c>
      <c r="BF82" s="15">
        <v>53</v>
      </c>
      <c r="BG82" s="16">
        <v>58</v>
      </c>
      <c r="BH82" s="16">
        <f t="shared" si="166"/>
        <v>111</v>
      </c>
      <c r="BI82" s="17">
        <v>34</v>
      </c>
      <c r="BJ82" s="15">
        <v>53</v>
      </c>
      <c r="BK82" s="16">
        <v>57</v>
      </c>
      <c r="BL82" s="16">
        <f t="shared" si="167"/>
        <v>110</v>
      </c>
      <c r="BM82" s="17">
        <v>34</v>
      </c>
      <c r="BN82" s="15">
        <v>51</v>
      </c>
      <c r="BO82" s="16">
        <v>55</v>
      </c>
      <c r="BP82" s="16">
        <f t="shared" si="168"/>
        <v>106</v>
      </c>
      <c r="BQ82" s="17">
        <v>34</v>
      </c>
      <c r="BR82" s="15">
        <v>51</v>
      </c>
      <c r="BS82" s="16">
        <v>56</v>
      </c>
      <c r="BT82" s="16">
        <f t="shared" si="169"/>
        <v>107</v>
      </c>
      <c r="BU82" s="17">
        <v>35</v>
      </c>
      <c r="BV82" s="15">
        <v>52</v>
      </c>
      <c r="BW82" s="16">
        <v>52</v>
      </c>
      <c r="BX82" s="16">
        <f t="shared" si="170"/>
        <v>104</v>
      </c>
      <c r="BY82" s="17">
        <v>37</v>
      </c>
    </row>
    <row r="83" spans="1:77" ht="13.5">
      <c r="A83" s="15" t="s">
        <v>81</v>
      </c>
      <c r="B83" s="16">
        <v>92</v>
      </c>
      <c r="C83" s="16">
        <v>94</v>
      </c>
      <c r="D83" s="16">
        <f t="shared" si="171"/>
        <v>186</v>
      </c>
      <c r="E83" s="17">
        <v>42</v>
      </c>
      <c r="F83" s="15">
        <v>91</v>
      </c>
      <c r="G83" s="16">
        <v>92</v>
      </c>
      <c r="H83" s="16">
        <f t="shared" si="172"/>
        <v>183</v>
      </c>
      <c r="I83" s="17">
        <v>41</v>
      </c>
      <c r="J83" s="15">
        <v>88</v>
      </c>
      <c r="K83" s="16">
        <v>91</v>
      </c>
      <c r="L83" s="16">
        <f t="shared" si="173"/>
        <v>179</v>
      </c>
      <c r="M83" s="17">
        <v>40</v>
      </c>
      <c r="N83" s="15">
        <v>83</v>
      </c>
      <c r="O83" s="16">
        <v>92</v>
      </c>
      <c r="P83" s="16">
        <f t="shared" si="174"/>
        <v>175</v>
      </c>
      <c r="Q83" s="17">
        <v>40</v>
      </c>
      <c r="R83" s="15">
        <v>79</v>
      </c>
      <c r="S83" s="16">
        <v>88</v>
      </c>
      <c r="T83" s="16">
        <f t="shared" si="175"/>
        <v>167</v>
      </c>
      <c r="U83" s="17">
        <v>39</v>
      </c>
      <c r="V83" s="15">
        <v>75</v>
      </c>
      <c r="W83" s="16">
        <v>87</v>
      </c>
      <c r="X83" s="16">
        <f t="shared" si="176"/>
        <v>162</v>
      </c>
      <c r="Y83" s="17">
        <v>39</v>
      </c>
      <c r="Z83" s="15">
        <v>75</v>
      </c>
      <c r="AA83" s="16">
        <v>87</v>
      </c>
      <c r="AB83" s="16">
        <v>162</v>
      </c>
      <c r="AC83" s="17">
        <v>39</v>
      </c>
      <c r="AD83" s="15">
        <v>75</v>
      </c>
      <c r="AE83" s="16">
        <v>85</v>
      </c>
      <c r="AF83" s="16">
        <f t="shared" si="159"/>
        <v>160</v>
      </c>
      <c r="AG83" s="17">
        <v>39</v>
      </c>
      <c r="AH83" s="15">
        <v>77</v>
      </c>
      <c r="AI83" s="16">
        <v>81</v>
      </c>
      <c r="AJ83" s="16">
        <f t="shared" si="160"/>
        <v>158</v>
      </c>
      <c r="AK83" s="17">
        <v>39</v>
      </c>
      <c r="AL83" s="15">
        <v>78</v>
      </c>
      <c r="AM83" s="16">
        <v>81</v>
      </c>
      <c r="AN83" s="16">
        <f t="shared" si="161"/>
        <v>159</v>
      </c>
      <c r="AO83" s="17">
        <v>38</v>
      </c>
      <c r="AP83" s="15">
        <v>76</v>
      </c>
      <c r="AQ83" s="16">
        <v>76</v>
      </c>
      <c r="AR83" s="16">
        <f t="shared" si="162"/>
        <v>152</v>
      </c>
      <c r="AS83" s="17">
        <v>38</v>
      </c>
      <c r="AT83" s="15">
        <v>75</v>
      </c>
      <c r="AU83" s="16">
        <v>75</v>
      </c>
      <c r="AV83" s="16">
        <f t="shared" si="163"/>
        <v>150</v>
      </c>
      <c r="AW83" s="17">
        <v>37</v>
      </c>
      <c r="AX83" s="15">
        <v>68</v>
      </c>
      <c r="AY83" s="16">
        <v>75</v>
      </c>
      <c r="AZ83" s="16">
        <f t="shared" si="164"/>
        <v>143</v>
      </c>
      <c r="BA83" s="17">
        <v>38</v>
      </c>
      <c r="BB83" s="15">
        <v>69</v>
      </c>
      <c r="BC83" s="16">
        <v>74</v>
      </c>
      <c r="BD83" s="16">
        <f t="shared" si="165"/>
        <v>143</v>
      </c>
      <c r="BE83" s="17">
        <v>38</v>
      </c>
      <c r="BF83" s="15">
        <v>68</v>
      </c>
      <c r="BG83" s="16">
        <v>71</v>
      </c>
      <c r="BH83" s="16">
        <f t="shared" si="166"/>
        <v>139</v>
      </c>
      <c r="BI83" s="17">
        <v>40</v>
      </c>
      <c r="BJ83" s="15">
        <v>65</v>
      </c>
      <c r="BK83" s="16">
        <v>71</v>
      </c>
      <c r="BL83" s="16">
        <f t="shared" si="167"/>
        <v>136</v>
      </c>
      <c r="BM83" s="17">
        <v>40</v>
      </c>
      <c r="BN83" s="15">
        <v>62</v>
      </c>
      <c r="BO83" s="16">
        <v>68</v>
      </c>
      <c r="BP83" s="16">
        <f t="shared" si="168"/>
        <v>130</v>
      </c>
      <c r="BQ83" s="17">
        <v>39</v>
      </c>
      <c r="BR83" s="15">
        <v>60</v>
      </c>
      <c r="BS83" s="16">
        <v>65</v>
      </c>
      <c r="BT83" s="16">
        <f t="shared" si="169"/>
        <v>125</v>
      </c>
      <c r="BU83" s="17">
        <v>39</v>
      </c>
      <c r="BV83" s="15">
        <v>62</v>
      </c>
      <c r="BW83" s="16">
        <v>62</v>
      </c>
      <c r="BX83" s="16">
        <f t="shared" si="170"/>
        <v>124</v>
      </c>
      <c r="BY83" s="17">
        <v>40</v>
      </c>
    </row>
    <row r="84" spans="1:77" ht="13.5">
      <c r="A84" s="15" t="s">
        <v>82</v>
      </c>
      <c r="B84" s="16">
        <v>94</v>
      </c>
      <c r="C84" s="16">
        <v>101</v>
      </c>
      <c r="D84" s="16">
        <f t="shared" si="171"/>
        <v>195</v>
      </c>
      <c r="E84" s="17">
        <v>51</v>
      </c>
      <c r="F84" s="15">
        <v>90</v>
      </c>
      <c r="G84" s="16">
        <v>98</v>
      </c>
      <c r="H84" s="16">
        <f t="shared" si="172"/>
        <v>188</v>
      </c>
      <c r="I84" s="17">
        <v>50</v>
      </c>
      <c r="J84" s="15">
        <v>90</v>
      </c>
      <c r="K84" s="16">
        <v>98</v>
      </c>
      <c r="L84" s="16">
        <f t="shared" si="173"/>
        <v>188</v>
      </c>
      <c r="M84" s="17">
        <v>50</v>
      </c>
      <c r="N84" s="15">
        <v>90</v>
      </c>
      <c r="O84" s="16">
        <v>101</v>
      </c>
      <c r="P84" s="16">
        <f t="shared" si="174"/>
        <v>191</v>
      </c>
      <c r="Q84" s="17">
        <v>51</v>
      </c>
      <c r="R84" s="15">
        <v>90</v>
      </c>
      <c r="S84" s="16">
        <v>99</v>
      </c>
      <c r="T84" s="16">
        <f t="shared" si="175"/>
        <v>189</v>
      </c>
      <c r="U84" s="17">
        <v>51</v>
      </c>
      <c r="V84" s="15">
        <v>92</v>
      </c>
      <c r="W84" s="16">
        <v>99</v>
      </c>
      <c r="X84" s="16">
        <f t="shared" si="176"/>
        <v>191</v>
      </c>
      <c r="Y84" s="17">
        <v>51</v>
      </c>
      <c r="Z84" s="15">
        <v>91</v>
      </c>
      <c r="AA84" s="16">
        <v>100</v>
      </c>
      <c r="AB84" s="16">
        <v>191</v>
      </c>
      <c r="AC84" s="17">
        <v>49</v>
      </c>
      <c r="AD84" s="15">
        <v>88</v>
      </c>
      <c r="AE84" s="16">
        <v>94</v>
      </c>
      <c r="AF84" s="16">
        <f t="shared" si="159"/>
        <v>182</v>
      </c>
      <c r="AG84" s="17">
        <v>49</v>
      </c>
      <c r="AH84" s="15">
        <v>83</v>
      </c>
      <c r="AI84" s="16">
        <v>87</v>
      </c>
      <c r="AJ84" s="16">
        <f t="shared" si="160"/>
        <v>170</v>
      </c>
      <c r="AK84" s="17">
        <v>48</v>
      </c>
      <c r="AL84" s="15">
        <v>79</v>
      </c>
      <c r="AM84" s="16">
        <v>81</v>
      </c>
      <c r="AN84" s="16">
        <f t="shared" si="161"/>
        <v>160</v>
      </c>
      <c r="AO84" s="17">
        <v>48</v>
      </c>
      <c r="AP84" s="15">
        <v>77</v>
      </c>
      <c r="AQ84" s="16">
        <v>78</v>
      </c>
      <c r="AR84" s="16">
        <f t="shared" si="162"/>
        <v>155</v>
      </c>
      <c r="AS84" s="17">
        <v>47</v>
      </c>
      <c r="AT84" s="15">
        <v>78</v>
      </c>
      <c r="AU84" s="16">
        <v>77</v>
      </c>
      <c r="AV84" s="16">
        <f t="shared" si="163"/>
        <v>155</v>
      </c>
      <c r="AW84" s="17">
        <v>48</v>
      </c>
      <c r="AX84" s="15">
        <v>76</v>
      </c>
      <c r="AY84" s="16">
        <v>71</v>
      </c>
      <c r="AZ84" s="16">
        <f t="shared" si="164"/>
        <v>147</v>
      </c>
      <c r="BA84" s="17">
        <v>48</v>
      </c>
      <c r="BB84" s="15">
        <v>75</v>
      </c>
      <c r="BC84" s="16">
        <v>67</v>
      </c>
      <c r="BD84" s="16">
        <f t="shared" si="165"/>
        <v>142</v>
      </c>
      <c r="BE84" s="17">
        <v>47</v>
      </c>
      <c r="BF84" s="15">
        <v>75</v>
      </c>
      <c r="BG84" s="16">
        <v>66</v>
      </c>
      <c r="BH84" s="16">
        <f t="shared" si="166"/>
        <v>141</v>
      </c>
      <c r="BI84" s="17">
        <v>47</v>
      </c>
      <c r="BJ84" s="15">
        <v>75</v>
      </c>
      <c r="BK84" s="16">
        <v>65</v>
      </c>
      <c r="BL84" s="16">
        <f t="shared" si="167"/>
        <v>140</v>
      </c>
      <c r="BM84" s="17">
        <v>47</v>
      </c>
      <c r="BN84" s="15">
        <v>74</v>
      </c>
      <c r="BO84" s="16">
        <v>62</v>
      </c>
      <c r="BP84" s="16">
        <f t="shared" si="168"/>
        <v>136</v>
      </c>
      <c r="BQ84" s="17">
        <v>47</v>
      </c>
      <c r="BR84" s="15">
        <v>67</v>
      </c>
      <c r="BS84" s="16">
        <v>63</v>
      </c>
      <c r="BT84" s="16">
        <f t="shared" si="169"/>
        <v>130</v>
      </c>
      <c r="BU84" s="17">
        <v>45</v>
      </c>
      <c r="BV84" s="15">
        <v>66</v>
      </c>
      <c r="BW84" s="16">
        <v>60</v>
      </c>
      <c r="BX84" s="16">
        <f t="shared" si="170"/>
        <v>126</v>
      </c>
      <c r="BY84" s="17">
        <v>45</v>
      </c>
    </row>
    <row r="85" spans="1:77" ht="13.5">
      <c r="A85" s="15" t="s">
        <v>83</v>
      </c>
      <c r="B85" s="16">
        <v>49</v>
      </c>
      <c r="C85" s="16">
        <v>54</v>
      </c>
      <c r="D85" s="16">
        <f t="shared" si="171"/>
        <v>103</v>
      </c>
      <c r="E85" s="17">
        <v>25</v>
      </c>
      <c r="F85" s="15">
        <v>48</v>
      </c>
      <c r="G85" s="16">
        <v>51</v>
      </c>
      <c r="H85" s="16">
        <f t="shared" si="172"/>
        <v>99</v>
      </c>
      <c r="I85" s="17">
        <v>25</v>
      </c>
      <c r="J85" s="15">
        <v>47</v>
      </c>
      <c r="K85" s="16">
        <v>50</v>
      </c>
      <c r="L85" s="16">
        <f t="shared" si="173"/>
        <v>97</v>
      </c>
      <c r="M85" s="17">
        <v>25</v>
      </c>
      <c r="N85" s="15">
        <v>47</v>
      </c>
      <c r="O85" s="16">
        <v>52</v>
      </c>
      <c r="P85" s="16">
        <f t="shared" si="174"/>
        <v>99</v>
      </c>
      <c r="Q85" s="17">
        <v>25</v>
      </c>
      <c r="R85" s="15">
        <v>45</v>
      </c>
      <c r="S85" s="16">
        <v>52</v>
      </c>
      <c r="T85" s="16">
        <f t="shared" si="175"/>
        <v>97</v>
      </c>
      <c r="U85" s="17">
        <v>25</v>
      </c>
      <c r="V85" s="15">
        <v>41</v>
      </c>
      <c r="W85" s="16">
        <v>49</v>
      </c>
      <c r="X85" s="16">
        <f t="shared" si="176"/>
        <v>90</v>
      </c>
      <c r="Y85" s="17">
        <v>24</v>
      </c>
      <c r="Z85" s="15">
        <v>40</v>
      </c>
      <c r="AA85" s="16">
        <v>45</v>
      </c>
      <c r="AB85" s="16">
        <v>85</v>
      </c>
      <c r="AC85" s="17">
        <v>24</v>
      </c>
      <c r="AD85" s="15">
        <v>39</v>
      </c>
      <c r="AE85" s="16">
        <v>45</v>
      </c>
      <c r="AF85" s="16">
        <f t="shared" si="159"/>
        <v>84</v>
      </c>
      <c r="AG85" s="17">
        <v>25</v>
      </c>
      <c r="AH85" s="15">
        <v>38</v>
      </c>
      <c r="AI85" s="16">
        <v>44</v>
      </c>
      <c r="AJ85" s="16">
        <f t="shared" si="160"/>
        <v>82</v>
      </c>
      <c r="AK85" s="17">
        <v>25</v>
      </c>
      <c r="AL85" s="15">
        <v>34</v>
      </c>
      <c r="AM85" s="16">
        <v>44</v>
      </c>
      <c r="AN85" s="16">
        <f t="shared" si="161"/>
        <v>78</v>
      </c>
      <c r="AO85" s="17">
        <v>26</v>
      </c>
      <c r="AP85" s="15">
        <v>33</v>
      </c>
      <c r="AQ85" s="16">
        <v>41</v>
      </c>
      <c r="AR85" s="16">
        <f t="shared" si="162"/>
        <v>74</v>
      </c>
      <c r="AS85" s="17">
        <v>26</v>
      </c>
      <c r="AT85" s="15">
        <v>32</v>
      </c>
      <c r="AU85" s="16">
        <v>36</v>
      </c>
      <c r="AV85" s="16">
        <f t="shared" si="163"/>
        <v>68</v>
      </c>
      <c r="AW85" s="17">
        <v>25</v>
      </c>
      <c r="AX85" s="15">
        <v>30</v>
      </c>
      <c r="AY85" s="16">
        <v>36</v>
      </c>
      <c r="AZ85" s="16">
        <f t="shared" si="164"/>
        <v>66</v>
      </c>
      <c r="BA85" s="17">
        <v>25</v>
      </c>
      <c r="BB85" s="15">
        <v>29</v>
      </c>
      <c r="BC85" s="16">
        <v>37</v>
      </c>
      <c r="BD85" s="16">
        <f t="shared" si="165"/>
        <v>66</v>
      </c>
      <c r="BE85" s="17">
        <v>25</v>
      </c>
      <c r="BF85" s="15">
        <v>28</v>
      </c>
      <c r="BG85" s="16">
        <v>30</v>
      </c>
      <c r="BH85" s="16">
        <f t="shared" si="166"/>
        <v>58</v>
      </c>
      <c r="BI85" s="17">
        <v>25</v>
      </c>
      <c r="BJ85" s="15">
        <v>26</v>
      </c>
      <c r="BK85" s="16">
        <v>28</v>
      </c>
      <c r="BL85" s="16">
        <f t="shared" si="167"/>
        <v>54</v>
      </c>
      <c r="BM85" s="17">
        <v>24</v>
      </c>
      <c r="BN85" s="15">
        <v>26</v>
      </c>
      <c r="BO85" s="16">
        <v>28</v>
      </c>
      <c r="BP85" s="16">
        <f t="shared" si="168"/>
        <v>54</v>
      </c>
      <c r="BQ85" s="17">
        <v>25</v>
      </c>
      <c r="BR85" s="15">
        <v>26</v>
      </c>
      <c r="BS85" s="16">
        <v>24</v>
      </c>
      <c r="BT85" s="16">
        <f t="shared" si="169"/>
        <v>50</v>
      </c>
      <c r="BU85" s="17">
        <v>25</v>
      </c>
      <c r="BV85" s="15">
        <v>25</v>
      </c>
      <c r="BW85" s="16">
        <v>25</v>
      </c>
      <c r="BX85" s="16">
        <f t="shared" si="170"/>
        <v>50</v>
      </c>
      <c r="BY85" s="17">
        <v>25</v>
      </c>
    </row>
    <row r="86" spans="1:77" ht="13.5">
      <c r="A86" s="15" t="s">
        <v>84</v>
      </c>
      <c r="B86" s="16">
        <v>104</v>
      </c>
      <c r="C86" s="16">
        <v>98</v>
      </c>
      <c r="D86" s="16">
        <f t="shared" si="171"/>
        <v>202</v>
      </c>
      <c r="E86" s="17">
        <v>43</v>
      </c>
      <c r="F86" s="15">
        <v>100</v>
      </c>
      <c r="G86" s="16">
        <v>97</v>
      </c>
      <c r="H86" s="16">
        <f t="shared" si="172"/>
        <v>197</v>
      </c>
      <c r="I86" s="17">
        <v>43</v>
      </c>
      <c r="J86" s="15">
        <v>96</v>
      </c>
      <c r="K86" s="16">
        <v>101</v>
      </c>
      <c r="L86" s="16">
        <f t="shared" si="173"/>
        <v>197</v>
      </c>
      <c r="M86" s="17">
        <v>43</v>
      </c>
      <c r="N86" s="15">
        <v>94</v>
      </c>
      <c r="O86" s="16">
        <v>101</v>
      </c>
      <c r="P86" s="16">
        <f t="shared" si="174"/>
        <v>195</v>
      </c>
      <c r="Q86" s="17">
        <v>43</v>
      </c>
      <c r="R86" s="15">
        <v>93</v>
      </c>
      <c r="S86" s="16">
        <v>97</v>
      </c>
      <c r="T86" s="16">
        <f t="shared" si="175"/>
        <v>190</v>
      </c>
      <c r="U86" s="17">
        <v>43</v>
      </c>
      <c r="V86" s="15">
        <v>91</v>
      </c>
      <c r="W86" s="16">
        <v>95</v>
      </c>
      <c r="X86" s="16">
        <f t="shared" si="176"/>
        <v>186</v>
      </c>
      <c r="Y86" s="17">
        <v>42</v>
      </c>
      <c r="Z86" s="15">
        <v>91</v>
      </c>
      <c r="AA86" s="16">
        <v>90</v>
      </c>
      <c r="AB86" s="16">
        <v>181</v>
      </c>
      <c r="AC86" s="17">
        <v>42</v>
      </c>
      <c r="AD86" s="15">
        <v>89</v>
      </c>
      <c r="AE86" s="16">
        <v>91</v>
      </c>
      <c r="AF86" s="16">
        <f t="shared" si="159"/>
        <v>180</v>
      </c>
      <c r="AG86" s="17">
        <v>43</v>
      </c>
      <c r="AH86" s="15">
        <v>82</v>
      </c>
      <c r="AI86" s="16">
        <v>84</v>
      </c>
      <c r="AJ86" s="16">
        <f t="shared" si="160"/>
        <v>166</v>
      </c>
      <c r="AK86" s="17">
        <v>42</v>
      </c>
      <c r="AL86" s="15">
        <v>83</v>
      </c>
      <c r="AM86" s="16">
        <v>85</v>
      </c>
      <c r="AN86" s="16">
        <f t="shared" si="161"/>
        <v>168</v>
      </c>
      <c r="AO86" s="17">
        <v>42</v>
      </c>
      <c r="AP86" s="15">
        <v>88</v>
      </c>
      <c r="AQ86" s="16">
        <v>88</v>
      </c>
      <c r="AR86" s="16">
        <f t="shared" si="162"/>
        <v>176</v>
      </c>
      <c r="AS86" s="17">
        <v>42</v>
      </c>
      <c r="AT86" s="15">
        <v>90</v>
      </c>
      <c r="AU86" s="16">
        <v>87</v>
      </c>
      <c r="AV86" s="16">
        <f t="shared" si="163"/>
        <v>177</v>
      </c>
      <c r="AW86" s="17">
        <v>42</v>
      </c>
      <c r="AX86" s="15">
        <v>88</v>
      </c>
      <c r="AY86" s="16">
        <v>84</v>
      </c>
      <c r="AZ86" s="16">
        <f t="shared" si="164"/>
        <v>172</v>
      </c>
      <c r="BA86" s="17">
        <v>43</v>
      </c>
      <c r="BB86" s="15">
        <v>84</v>
      </c>
      <c r="BC86" s="16">
        <v>83</v>
      </c>
      <c r="BD86" s="16">
        <f t="shared" si="165"/>
        <v>167</v>
      </c>
      <c r="BE86" s="17">
        <v>42</v>
      </c>
      <c r="BF86" s="15">
        <v>78</v>
      </c>
      <c r="BG86" s="16">
        <v>82</v>
      </c>
      <c r="BH86" s="16">
        <f t="shared" si="166"/>
        <v>160</v>
      </c>
      <c r="BI86" s="17">
        <v>42</v>
      </c>
      <c r="BJ86" s="15">
        <v>80</v>
      </c>
      <c r="BK86" s="16">
        <v>82</v>
      </c>
      <c r="BL86" s="16">
        <f t="shared" si="167"/>
        <v>162</v>
      </c>
      <c r="BM86" s="17">
        <v>42</v>
      </c>
      <c r="BN86" s="15">
        <v>79</v>
      </c>
      <c r="BO86" s="16">
        <v>80</v>
      </c>
      <c r="BP86" s="16">
        <f t="shared" si="168"/>
        <v>159</v>
      </c>
      <c r="BQ86" s="17">
        <v>42</v>
      </c>
      <c r="BR86" s="15">
        <v>78</v>
      </c>
      <c r="BS86" s="16">
        <v>77</v>
      </c>
      <c r="BT86" s="16">
        <f t="shared" si="169"/>
        <v>155</v>
      </c>
      <c r="BU86" s="17">
        <v>42</v>
      </c>
      <c r="BV86" s="15">
        <v>79</v>
      </c>
      <c r="BW86" s="16">
        <v>78</v>
      </c>
      <c r="BX86" s="16">
        <f t="shared" si="170"/>
        <v>157</v>
      </c>
      <c r="BY86" s="17">
        <v>43</v>
      </c>
    </row>
    <row r="87" spans="1:77" ht="13.5">
      <c r="A87" s="24" t="s">
        <v>118</v>
      </c>
      <c r="B87" s="16"/>
      <c r="C87" s="16"/>
      <c r="D87" s="16"/>
      <c r="E87" s="17"/>
      <c r="F87" s="15"/>
      <c r="G87" s="16"/>
      <c r="H87" s="16"/>
      <c r="I87" s="17"/>
      <c r="J87" s="15"/>
      <c r="K87" s="16"/>
      <c r="L87" s="16"/>
      <c r="M87" s="17"/>
      <c r="N87" s="15"/>
      <c r="O87" s="16"/>
      <c r="P87" s="16"/>
      <c r="Q87" s="17"/>
      <c r="R87" s="15"/>
      <c r="S87" s="16"/>
      <c r="T87" s="16"/>
      <c r="U87" s="17"/>
      <c r="V87" s="15"/>
      <c r="W87" s="16"/>
      <c r="X87" s="16"/>
      <c r="Y87" s="17"/>
      <c r="Z87" s="15">
        <v>13</v>
      </c>
      <c r="AA87" s="16">
        <v>34</v>
      </c>
      <c r="AB87" s="16">
        <v>47</v>
      </c>
      <c r="AC87" s="17">
        <v>47</v>
      </c>
      <c r="AD87" s="15">
        <v>12</v>
      </c>
      <c r="AE87" s="16">
        <v>31</v>
      </c>
      <c r="AF87" s="16">
        <f t="shared" si="159"/>
        <v>43</v>
      </c>
      <c r="AG87" s="17">
        <v>43</v>
      </c>
      <c r="AH87" s="15">
        <v>11</v>
      </c>
      <c r="AI87" s="16">
        <v>31</v>
      </c>
      <c r="AJ87" s="16">
        <f t="shared" si="160"/>
        <v>42</v>
      </c>
      <c r="AK87" s="17">
        <v>42</v>
      </c>
      <c r="AL87" s="15">
        <v>9</v>
      </c>
      <c r="AM87" s="16">
        <v>32</v>
      </c>
      <c r="AN87" s="16">
        <f t="shared" si="161"/>
        <v>41</v>
      </c>
      <c r="AO87" s="17">
        <v>41</v>
      </c>
      <c r="AP87" s="15">
        <v>9</v>
      </c>
      <c r="AQ87" s="16">
        <v>33</v>
      </c>
      <c r="AR87" s="16">
        <f t="shared" si="162"/>
        <v>42</v>
      </c>
      <c r="AS87" s="17">
        <v>42</v>
      </c>
      <c r="AT87" s="15">
        <v>10</v>
      </c>
      <c r="AU87" s="16">
        <v>30</v>
      </c>
      <c r="AV87" s="16">
        <f t="shared" si="163"/>
        <v>40</v>
      </c>
      <c r="AW87" s="17">
        <v>40</v>
      </c>
      <c r="AX87" s="15">
        <v>9</v>
      </c>
      <c r="AY87" s="16">
        <v>30</v>
      </c>
      <c r="AZ87" s="16">
        <f t="shared" si="164"/>
        <v>39</v>
      </c>
      <c r="BA87" s="17">
        <v>39</v>
      </c>
      <c r="BB87" s="15">
        <v>7</v>
      </c>
      <c r="BC87" s="16">
        <v>32</v>
      </c>
      <c r="BD87" s="16">
        <f t="shared" si="165"/>
        <v>39</v>
      </c>
      <c r="BE87" s="17">
        <v>39</v>
      </c>
      <c r="BF87" s="15">
        <v>5</v>
      </c>
      <c r="BG87" s="16">
        <v>34</v>
      </c>
      <c r="BH87" s="16">
        <f t="shared" si="166"/>
        <v>39</v>
      </c>
      <c r="BI87" s="17">
        <v>39</v>
      </c>
      <c r="BJ87" s="15">
        <v>4</v>
      </c>
      <c r="BK87" s="16">
        <v>36</v>
      </c>
      <c r="BL87" s="16">
        <f t="shared" si="167"/>
        <v>40</v>
      </c>
      <c r="BM87" s="17">
        <v>40</v>
      </c>
      <c r="BN87" s="15">
        <v>5</v>
      </c>
      <c r="BO87" s="16">
        <v>37</v>
      </c>
      <c r="BP87" s="16">
        <f t="shared" si="168"/>
        <v>42</v>
      </c>
      <c r="BQ87" s="17">
        <v>42</v>
      </c>
      <c r="BR87" s="15">
        <v>6</v>
      </c>
      <c r="BS87" s="16">
        <v>37</v>
      </c>
      <c r="BT87" s="16">
        <f t="shared" si="169"/>
        <v>43</v>
      </c>
      <c r="BU87" s="17">
        <v>43</v>
      </c>
      <c r="BV87" s="15">
        <v>6</v>
      </c>
      <c r="BW87" s="16">
        <v>37</v>
      </c>
      <c r="BX87" s="16">
        <f t="shared" si="170"/>
        <v>43</v>
      </c>
      <c r="BY87" s="17">
        <v>43</v>
      </c>
    </row>
    <row r="88" spans="1:77" ht="13.5">
      <c r="A88" s="19" t="s">
        <v>28</v>
      </c>
      <c r="B88" s="16">
        <f aca="true" t="shared" si="177" ref="B88:Q88">SUM(B74:B86)</f>
        <v>1416</v>
      </c>
      <c r="C88" s="16">
        <f t="shared" si="177"/>
        <v>1508</v>
      </c>
      <c r="D88" s="16">
        <f t="shared" si="177"/>
        <v>2924</v>
      </c>
      <c r="E88" s="17">
        <f t="shared" si="177"/>
        <v>770</v>
      </c>
      <c r="F88" s="15">
        <f t="shared" si="177"/>
        <v>1387</v>
      </c>
      <c r="G88" s="16">
        <f t="shared" si="177"/>
        <v>1484</v>
      </c>
      <c r="H88" s="16">
        <f t="shared" si="177"/>
        <v>2871</v>
      </c>
      <c r="I88" s="17">
        <f t="shared" si="177"/>
        <v>764</v>
      </c>
      <c r="J88" s="15">
        <f t="shared" si="177"/>
        <v>1367</v>
      </c>
      <c r="K88" s="16">
        <f t="shared" si="177"/>
        <v>1463</v>
      </c>
      <c r="L88" s="16">
        <f t="shared" si="177"/>
        <v>2830</v>
      </c>
      <c r="M88" s="17">
        <f t="shared" si="177"/>
        <v>761</v>
      </c>
      <c r="N88" s="15">
        <f t="shared" si="177"/>
        <v>1323</v>
      </c>
      <c r="O88" s="16">
        <f t="shared" si="177"/>
        <v>1448</v>
      </c>
      <c r="P88" s="16">
        <f t="shared" si="177"/>
        <v>2771</v>
      </c>
      <c r="Q88" s="17">
        <f t="shared" si="177"/>
        <v>753</v>
      </c>
      <c r="R88" s="15">
        <f aca="true" t="shared" si="178" ref="R88:Y88">SUM(R74:R86)</f>
        <v>1298</v>
      </c>
      <c r="S88" s="16">
        <f t="shared" si="178"/>
        <v>1400</v>
      </c>
      <c r="T88" s="16">
        <f t="shared" si="178"/>
        <v>2698</v>
      </c>
      <c r="U88" s="17">
        <f t="shared" si="178"/>
        <v>754</v>
      </c>
      <c r="V88" s="15">
        <f t="shared" si="178"/>
        <v>1267</v>
      </c>
      <c r="W88" s="16">
        <f t="shared" si="178"/>
        <v>1376</v>
      </c>
      <c r="X88" s="16">
        <f t="shared" si="178"/>
        <v>2643</v>
      </c>
      <c r="Y88" s="17">
        <f t="shared" si="178"/>
        <v>747</v>
      </c>
      <c r="Z88" s="15">
        <f aca="true" t="shared" si="179" ref="Z88:AG88">SUM(Z74:Z87)</f>
        <v>1270</v>
      </c>
      <c r="AA88" s="16">
        <f t="shared" si="179"/>
        <v>1392</v>
      </c>
      <c r="AB88" s="16">
        <f t="shared" si="179"/>
        <v>2662</v>
      </c>
      <c r="AC88" s="17">
        <f t="shared" si="179"/>
        <v>798</v>
      </c>
      <c r="AD88" s="15">
        <f t="shared" si="179"/>
        <v>1242</v>
      </c>
      <c r="AE88" s="16">
        <f t="shared" si="179"/>
        <v>1360</v>
      </c>
      <c r="AF88" s="16">
        <f t="shared" si="179"/>
        <v>2602</v>
      </c>
      <c r="AG88" s="17">
        <f t="shared" si="179"/>
        <v>790</v>
      </c>
      <c r="AH88" s="15">
        <f aca="true" t="shared" si="180" ref="AH88:AS88">SUM(AH74:AH87)</f>
        <v>1204</v>
      </c>
      <c r="AI88" s="16">
        <f t="shared" si="180"/>
        <v>1345</v>
      </c>
      <c r="AJ88" s="16">
        <f t="shared" si="180"/>
        <v>2549</v>
      </c>
      <c r="AK88" s="17">
        <f t="shared" si="180"/>
        <v>787</v>
      </c>
      <c r="AL88" s="15">
        <f>SUM(AL74:AL87)</f>
        <v>1188</v>
      </c>
      <c r="AM88" s="16">
        <f>SUM(AM74:AM87)</f>
        <v>1329</v>
      </c>
      <c r="AN88" s="16">
        <f>SUM(AN74:AN87)</f>
        <v>2517</v>
      </c>
      <c r="AO88" s="17">
        <f>SUM(AO74:AO87)</f>
        <v>788</v>
      </c>
      <c r="AP88" s="15">
        <f t="shared" si="180"/>
        <v>1165</v>
      </c>
      <c r="AQ88" s="16">
        <f t="shared" si="180"/>
        <v>1296</v>
      </c>
      <c r="AR88" s="16">
        <f t="shared" si="180"/>
        <v>2461</v>
      </c>
      <c r="AS88" s="17">
        <f t="shared" si="180"/>
        <v>789</v>
      </c>
      <c r="AT88" s="15">
        <f aca="true" t="shared" si="181" ref="AT88:BA88">SUM(AT74:AT87)</f>
        <v>1145</v>
      </c>
      <c r="AU88" s="16">
        <f t="shared" si="181"/>
        <v>1266</v>
      </c>
      <c r="AV88" s="16">
        <f t="shared" si="181"/>
        <v>2411</v>
      </c>
      <c r="AW88" s="17">
        <f t="shared" si="181"/>
        <v>778</v>
      </c>
      <c r="AX88" s="15">
        <f t="shared" si="181"/>
        <v>1117</v>
      </c>
      <c r="AY88" s="16">
        <f t="shared" si="181"/>
        <v>1233</v>
      </c>
      <c r="AZ88" s="16">
        <f t="shared" si="181"/>
        <v>2350</v>
      </c>
      <c r="BA88" s="17">
        <f t="shared" si="181"/>
        <v>776</v>
      </c>
      <c r="BB88" s="15">
        <f aca="true" t="shared" si="182" ref="BB88:BI88">SUM(BB74:BB87)</f>
        <v>1090</v>
      </c>
      <c r="BC88" s="16">
        <f t="shared" si="182"/>
        <v>1212</v>
      </c>
      <c r="BD88" s="16">
        <f t="shared" si="182"/>
        <v>2302</v>
      </c>
      <c r="BE88" s="17">
        <f t="shared" si="182"/>
        <v>770</v>
      </c>
      <c r="BF88" s="15">
        <f t="shared" si="182"/>
        <v>1053</v>
      </c>
      <c r="BG88" s="16">
        <f t="shared" si="182"/>
        <v>1185</v>
      </c>
      <c r="BH88" s="16">
        <f t="shared" si="182"/>
        <v>2238</v>
      </c>
      <c r="BI88" s="17">
        <f t="shared" si="182"/>
        <v>763</v>
      </c>
      <c r="BJ88" s="15">
        <f aca="true" t="shared" si="183" ref="BJ88:BQ88">SUM(BJ74:BJ87)</f>
        <v>1032</v>
      </c>
      <c r="BK88" s="16">
        <f t="shared" si="183"/>
        <v>1170</v>
      </c>
      <c r="BL88" s="16">
        <f t="shared" si="183"/>
        <v>2202</v>
      </c>
      <c r="BM88" s="17">
        <f t="shared" si="183"/>
        <v>760</v>
      </c>
      <c r="BN88" s="15">
        <f t="shared" si="183"/>
        <v>1000</v>
      </c>
      <c r="BO88" s="16">
        <f t="shared" si="183"/>
        <v>1136</v>
      </c>
      <c r="BP88" s="16">
        <f t="shared" si="183"/>
        <v>2136</v>
      </c>
      <c r="BQ88" s="17">
        <f t="shared" si="183"/>
        <v>761</v>
      </c>
      <c r="BR88" s="15">
        <f aca="true" t="shared" si="184" ref="BR88:BY88">SUM(BR74:BR87)</f>
        <v>974</v>
      </c>
      <c r="BS88" s="16">
        <f t="shared" si="184"/>
        <v>1103</v>
      </c>
      <c r="BT88" s="16">
        <f t="shared" si="184"/>
        <v>2077</v>
      </c>
      <c r="BU88" s="17">
        <f t="shared" si="184"/>
        <v>758</v>
      </c>
      <c r="BV88" s="15">
        <f t="shared" si="184"/>
        <v>954</v>
      </c>
      <c r="BW88" s="16">
        <f t="shared" si="184"/>
        <v>1075</v>
      </c>
      <c r="BX88" s="16">
        <f t="shared" si="184"/>
        <v>2029</v>
      </c>
      <c r="BY88" s="17">
        <f t="shared" si="184"/>
        <v>760</v>
      </c>
    </row>
    <row r="89" spans="1:77" ht="13.5">
      <c r="A89" s="15"/>
      <c r="B89" s="16"/>
      <c r="C89" s="16"/>
      <c r="D89" s="16"/>
      <c r="E89" s="17"/>
      <c r="F89" s="15"/>
      <c r="G89" s="16"/>
      <c r="H89" s="16"/>
      <c r="I89" s="17"/>
      <c r="J89" s="15"/>
      <c r="K89" s="16"/>
      <c r="L89" s="16"/>
      <c r="M89" s="17"/>
      <c r="N89" s="15"/>
      <c r="O89" s="16"/>
      <c r="P89" s="16"/>
      <c r="Q89" s="17"/>
      <c r="R89" s="15"/>
      <c r="S89" s="16"/>
      <c r="T89" s="16"/>
      <c r="U89" s="17"/>
      <c r="V89" s="15"/>
      <c r="W89" s="16"/>
      <c r="X89" s="16"/>
      <c r="Y89" s="17"/>
      <c r="Z89" s="15"/>
      <c r="AA89" s="16"/>
      <c r="AB89" s="16"/>
      <c r="AC89" s="17"/>
      <c r="AD89" s="15"/>
      <c r="AE89" s="16"/>
      <c r="AF89" s="16"/>
      <c r="AG89" s="17"/>
      <c r="AH89" s="15"/>
      <c r="AI89" s="16"/>
      <c r="AJ89" s="16"/>
      <c r="AK89" s="17"/>
      <c r="AL89" s="15"/>
      <c r="AM89" s="16"/>
      <c r="AN89" s="16"/>
      <c r="AO89" s="17"/>
      <c r="AP89" s="15"/>
      <c r="AQ89" s="16"/>
      <c r="AR89" s="16"/>
      <c r="AS89" s="17"/>
      <c r="AT89" s="15"/>
      <c r="AU89" s="16"/>
      <c r="AV89" s="16"/>
      <c r="AW89" s="17"/>
      <c r="AX89" s="15"/>
      <c r="AY89" s="16"/>
      <c r="AZ89" s="16"/>
      <c r="BA89" s="17"/>
      <c r="BB89" s="15"/>
      <c r="BC89" s="16"/>
      <c r="BD89" s="16"/>
      <c r="BE89" s="17"/>
      <c r="BF89" s="15"/>
      <c r="BG89" s="16"/>
      <c r="BH89" s="16"/>
      <c r="BI89" s="17"/>
      <c r="BJ89" s="15"/>
      <c r="BK89" s="16"/>
      <c r="BL89" s="16"/>
      <c r="BM89" s="17"/>
      <c r="BN89" s="15"/>
      <c r="BO89" s="16"/>
      <c r="BP89" s="16"/>
      <c r="BQ89" s="17"/>
      <c r="BR89" s="15"/>
      <c r="BS89" s="16"/>
      <c r="BT89" s="16"/>
      <c r="BU89" s="17"/>
      <c r="BV89" s="15"/>
      <c r="BW89" s="16"/>
      <c r="BX89" s="16"/>
      <c r="BY89" s="17"/>
    </row>
    <row r="90" spans="1:77" ht="13.5">
      <c r="A90" s="15" t="s">
        <v>85</v>
      </c>
      <c r="B90" s="16">
        <v>90</v>
      </c>
      <c r="C90" s="16">
        <v>88</v>
      </c>
      <c r="D90" s="16">
        <f>SUM(B90:C90)</f>
        <v>178</v>
      </c>
      <c r="E90" s="17">
        <v>46</v>
      </c>
      <c r="F90" s="15">
        <v>89</v>
      </c>
      <c r="G90" s="16">
        <v>86</v>
      </c>
      <c r="H90" s="16">
        <f>SUM(F90:G90)</f>
        <v>175</v>
      </c>
      <c r="I90" s="17">
        <v>47</v>
      </c>
      <c r="J90" s="15">
        <v>87</v>
      </c>
      <c r="K90" s="16">
        <v>86</v>
      </c>
      <c r="L90" s="16">
        <f>SUM(J90:K90)</f>
        <v>173</v>
      </c>
      <c r="M90" s="17">
        <v>46</v>
      </c>
      <c r="N90" s="15">
        <v>88</v>
      </c>
      <c r="O90" s="16">
        <v>82</v>
      </c>
      <c r="P90" s="16">
        <f>SUM(N90:O90)</f>
        <v>170</v>
      </c>
      <c r="Q90" s="17">
        <v>46</v>
      </c>
      <c r="R90" s="15">
        <v>83</v>
      </c>
      <c r="S90" s="16">
        <v>81</v>
      </c>
      <c r="T90" s="16">
        <f>SUM(R90:S90)</f>
        <v>164</v>
      </c>
      <c r="U90" s="17">
        <v>45</v>
      </c>
      <c r="V90" s="15">
        <v>79</v>
      </c>
      <c r="W90" s="16">
        <v>79</v>
      </c>
      <c r="X90" s="16">
        <f>SUM(V90:W90)</f>
        <v>158</v>
      </c>
      <c r="Y90" s="17">
        <v>44</v>
      </c>
      <c r="Z90" s="15">
        <v>88</v>
      </c>
      <c r="AA90" s="16">
        <v>84</v>
      </c>
      <c r="AB90" s="16">
        <f>SUM(Z90:AA90)</f>
        <v>172</v>
      </c>
      <c r="AC90" s="17">
        <v>45</v>
      </c>
      <c r="AD90" s="15">
        <v>85</v>
      </c>
      <c r="AE90" s="16">
        <v>80</v>
      </c>
      <c r="AF90" s="16">
        <f>SUM(AD90:AE90)</f>
        <v>165</v>
      </c>
      <c r="AG90" s="17">
        <v>45</v>
      </c>
      <c r="AH90" s="15">
        <v>83</v>
      </c>
      <c r="AI90" s="16">
        <v>78</v>
      </c>
      <c r="AJ90" s="16">
        <f>SUM(AH90:AI90)</f>
        <v>161</v>
      </c>
      <c r="AK90" s="17">
        <v>46</v>
      </c>
      <c r="AL90" s="15">
        <v>84</v>
      </c>
      <c r="AM90" s="16">
        <v>78</v>
      </c>
      <c r="AN90" s="16">
        <f>SUM(AL90:AM90)</f>
        <v>162</v>
      </c>
      <c r="AO90" s="17">
        <v>46</v>
      </c>
      <c r="AP90" s="15">
        <v>80</v>
      </c>
      <c r="AQ90" s="16">
        <v>73</v>
      </c>
      <c r="AR90" s="16">
        <f>SUM(AP90:AQ90)</f>
        <v>153</v>
      </c>
      <c r="AS90" s="17">
        <v>44</v>
      </c>
      <c r="AT90" s="15">
        <v>79</v>
      </c>
      <c r="AU90" s="16">
        <v>79</v>
      </c>
      <c r="AV90" s="16">
        <f>SUM(AT90:AU90)</f>
        <v>158</v>
      </c>
      <c r="AW90" s="17">
        <v>45</v>
      </c>
      <c r="AX90" s="15">
        <v>78</v>
      </c>
      <c r="AY90" s="16">
        <v>78</v>
      </c>
      <c r="AZ90" s="16">
        <f>SUM(AX90:AY90)</f>
        <v>156</v>
      </c>
      <c r="BA90" s="17">
        <v>45</v>
      </c>
      <c r="BB90" s="15">
        <v>76</v>
      </c>
      <c r="BC90" s="16">
        <v>76</v>
      </c>
      <c r="BD90" s="16">
        <f>SUM(BB90:BC90)</f>
        <v>152</v>
      </c>
      <c r="BE90" s="17">
        <v>45</v>
      </c>
      <c r="BF90" s="15">
        <v>73</v>
      </c>
      <c r="BG90" s="16">
        <v>73</v>
      </c>
      <c r="BH90" s="16">
        <f>SUM(BF90:BG90)</f>
        <v>146</v>
      </c>
      <c r="BI90" s="17">
        <v>43</v>
      </c>
      <c r="BJ90" s="15">
        <v>72</v>
      </c>
      <c r="BK90" s="16">
        <v>69</v>
      </c>
      <c r="BL90" s="16">
        <f>SUM(BJ90:BK90)</f>
        <v>141</v>
      </c>
      <c r="BM90" s="17">
        <v>43</v>
      </c>
      <c r="BN90" s="15">
        <v>63</v>
      </c>
      <c r="BO90" s="16">
        <v>58</v>
      </c>
      <c r="BP90" s="16">
        <f>SUM(BN90:BO90)</f>
        <v>121</v>
      </c>
      <c r="BQ90" s="17">
        <v>40</v>
      </c>
      <c r="BR90" s="15">
        <v>57</v>
      </c>
      <c r="BS90" s="16">
        <v>57</v>
      </c>
      <c r="BT90" s="16">
        <f>SUM(BR90:BS90)</f>
        <v>114</v>
      </c>
      <c r="BU90" s="17">
        <v>39</v>
      </c>
      <c r="BV90" s="15">
        <v>54</v>
      </c>
      <c r="BW90" s="16">
        <v>51</v>
      </c>
      <c r="BX90" s="16">
        <f>SUM(BV90:BW90)</f>
        <v>105</v>
      </c>
      <c r="BY90" s="17">
        <v>35</v>
      </c>
    </row>
    <row r="91" spans="1:77" ht="13.5">
      <c r="A91" s="15" t="s">
        <v>86</v>
      </c>
      <c r="B91" s="16">
        <v>105</v>
      </c>
      <c r="C91" s="16">
        <v>90</v>
      </c>
      <c r="D91" s="16">
        <f>SUM(B91:C91)</f>
        <v>195</v>
      </c>
      <c r="E91" s="17">
        <v>44</v>
      </c>
      <c r="F91" s="15">
        <v>105</v>
      </c>
      <c r="G91" s="16">
        <v>88</v>
      </c>
      <c r="H91" s="16">
        <f>SUM(F91:G91)</f>
        <v>193</v>
      </c>
      <c r="I91" s="17">
        <v>44</v>
      </c>
      <c r="J91" s="15">
        <v>106</v>
      </c>
      <c r="K91" s="16">
        <v>89</v>
      </c>
      <c r="L91" s="16">
        <f>SUM(J91:K91)</f>
        <v>195</v>
      </c>
      <c r="M91" s="17">
        <v>46</v>
      </c>
      <c r="N91" s="15">
        <v>104</v>
      </c>
      <c r="O91" s="16">
        <v>86</v>
      </c>
      <c r="P91" s="16">
        <f>SUM(N91:O91)</f>
        <v>190</v>
      </c>
      <c r="Q91" s="17">
        <v>45</v>
      </c>
      <c r="R91" s="15">
        <v>100</v>
      </c>
      <c r="S91" s="16">
        <v>86</v>
      </c>
      <c r="T91" s="16">
        <f>SUM(R91:S91)</f>
        <v>186</v>
      </c>
      <c r="U91" s="17">
        <v>45</v>
      </c>
      <c r="V91" s="15">
        <v>98</v>
      </c>
      <c r="W91" s="16">
        <v>86</v>
      </c>
      <c r="X91" s="16">
        <f>SUM(V91:W91)</f>
        <v>184</v>
      </c>
      <c r="Y91" s="17">
        <v>45</v>
      </c>
      <c r="Z91" s="15">
        <v>92</v>
      </c>
      <c r="AA91" s="16">
        <v>80</v>
      </c>
      <c r="AB91" s="16">
        <f>SUM(Z91:AA91)</f>
        <v>172</v>
      </c>
      <c r="AC91" s="17">
        <v>44</v>
      </c>
      <c r="AD91" s="15">
        <v>92</v>
      </c>
      <c r="AE91" s="16">
        <v>81</v>
      </c>
      <c r="AF91" s="16">
        <f>SUM(AD91:AE91)</f>
        <v>173</v>
      </c>
      <c r="AG91" s="17">
        <v>44</v>
      </c>
      <c r="AH91" s="15">
        <v>88</v>
      </c>
      <c r="AI91" s="16">
        <v>78</v>
      </c>
      <c r="AJ91" s="16">
        <f>SUM(AH91:AI91)</f>
        <v>166</v>
      </c>
      <c r="AK91" s="17">
        <v>44</v>
      </c>
      <c r="AL91" s="15">
        <v>84</v>
      </c>
      <c r="AM91" s="16">
        <v>77</v>
      </c>
      <c r="AN91" s="16">
        <f>SUM(AL91:AM91)</f>
        <v>161</v>
      </c>
      <c r="AO91" s="17">
        <v>44</v>
      </c>
      <c r="AP91" s="15">
        <v>86</v>
      </c>
      <c r="AQ91" s="16">
        <v>77</v>
      </c>
      <c r="AR91" s="16">
        <f>SUM(AP91:AQ91)</f>
        <v>163</v>
      </c>
      <c r="AS91" s="17">
        <v>44</v>
      </c>
      <c r="AT91" s="15">
        <v>87</v>
      </c>
      <c r="AU91" s="16">
        <v>77</v>
      </c>
      <c r="AV91" s="16">
        <f>SUM(AT91:AU91)</f>
        <v>164</v>
      </c>
      <c r="AW91" s="17">
        <v>44</v>
      </c>
      <c r="AX91" s="15">
        <v>86</v>
      </c>
      <c r="AY91" s="16">
        <v>75</v>
      </c>
      <c r="AZ91" s="16">
        <f>SUM(AX91:AY91)</f>
        <v>161</v>
      </c>
      <c r="BA91" s="17">
        <v>43</v>
      </c>
      <c r="BB91" s="15">
        <v>85</v>
      </c>
      <c r="BC91" s="16">
        <v>69</v>
      </c>
      <c r="BD91" s="16">
        <f>SUM(BB91:BC91)</f>
        <v>154</v>
      </c>
      <c r="BE91" s="17">
        <v>41</v>
      </c>
      <c r="BF91" s="15">
        <v>80</v>
      </c>
      <c r="BG91" s="16">
        <v>65</v>
      </c>
      <c r="BH91" s="16">
        <f>SUM(BF91:BG91)</f>
        <v>145</v>
      </c>
      <c r="BI91" s="17">
        <v>41</v>
      </c>
      <c r="BJ91" s="15">
        <v>81</v>
      </c>
      <c r="BK91" s="16">
        <v>65</v>
      </c>
      <c r="BL91" s="16">
        <f>SUM(BJ91:BK91)</f>
        <v>146</v>
      </c>
      <c r="BM91" s="17">
        <v>41</v>
      </c>
      <c r="BN91" s="15">
        <v>80</v>
      </c>
      <c r="BO91" s="16">
        <v>62</v>
      </c>
      <c r="BP91" s="16">
        <f>SUM(BN91:BO91)</f>
        <v>142</v>
      </c>
      <c r="BQ91" s="17">
        <v>42</v>
      </c>
      <c r="BR91" s="15">
        <v>79</v>
      </c>
      <c r="BS91" s="16">
        <v>60</v>
      </c>
      <c r="BT91" s="16">
        <f>SUM(BR91:BS91)</f>
        <v>139</v>
      </c>
      <c r="BU91" s="17">
        <v>43</v>
      </c>
      <c r="BV91" s="15">
        <v>76</v>
      </c>
      <c r="BW91" s="16">
        <v>57</v>
      </c>
      <c r="BX91" s="16">
        <f>SUM(BV91:BW91)</f>
        <v>133</v>
      </c>
      <c r="BY91" s="17">
        <v>42</v>
      </c>
    </row>
    <row r="92" spans="1:77" ht="13.5">
      <c r="A92" s="15" t="s">
        <v>87</v>
      </c>
      <c r="B92" s="16">
        <v>144</v>
      </c>
      <c r="C92" s="16">
        <v>146</v>
      </c>
      <c r="D92" s="16">
        <f>SUM(B92:C92)</f>
        <v>290</v>
      </c>
      <c r="E92" s="17">
        <v>63</v>
      </c>
      <c r="F92" s="15">
        <v>140</v>
      </c>
      <c r="G92" s="16">
        <v>146</v>
      </c>
      <c r="H92" s="16">
        <f>SUM(F92:G92)</f>
        <v>286</v>
      </c>
      <c r="I92" s="17">
        <v>64</v>
      </c>
      <c r="J92" s="15">
        <v>134</v>
      </c>
      <c r="K92" s="16">
        <v>145</v>
      </c>
      <c r="L92" s="16">
        <f>SUM(J92:K92)</f>
        <v>279</v>
      </c>
      <c r="M92" s="17">
        <v>65</v>
      </c>
      <c r="N92" s="15">
        <v>131</v>
      </c>
      <c r="O92" s="16">
        <v>144</v>
      </c>
      <c r="P92" s="16">
        <f>SUM(N92:O92)</f>
        <v>275</v>
      </c>
      <c r="Q92" s="17">
        <v>65</v>
      </c>
      <c r="R92" s="15">
        <v>134</v>
      </c>
      <c r="S92" s="16">
        <v>140</v>
      </c>
      <c r="T92" s="16">
        <f>SUM(R92:S92)</f>
        <v>274</v>
      </c>
      <c r="U92" s="17">
        <v>65</v>
      </c>
      <c r="V92" s="15">
        <v>133</v>
      </c>
      <c r="W92" s="16">
        <v>134</v>
      </c>
      <c r="X92" s="16">
        <f>SUM(V92:W92)</f>
        <v>267</v>
      </c>
      <c r="Y92" s="17">
        <v>63</v>
      </c>
      <c r="Z92" s="15">
        <v>127</v>
      </c>
      <c r="AA92" s="16">
        <v>126</v>
      </c>
      <c r="AB92" s="16">
        <f>SUM(Z92:AA92)</f>
        <v>253</v>
      </c>
      <c r="AC92" s="17">
        <v>61</v>
      </c>
      <c r="AD92" s="15">
        <v>124</v>
      </c>
      <c r="AE92" s="16">
        <v>116</v>
      </c>
      <c r="AF92" s="16">
        <f>SUM(AD92:AE92)</f>
        <v>240</v>
      </c>
      <c r="AG92" s="17">
        <v>61</v>
      </c>
      <c r="AH92" s="15">
        <v>129</v>
      </c>
      <c r="AI92" s="16">
        <v>120</v>
      </c>
      <c r="AJ92" s="16">
        <f>SUM(AH92:AI92)</f>
        <v>249</v>
      </c>
      <c r="AK92" s="17">
        <v>62</v>
      </c>
      <c r="AL92" s="15">
        <v>125</v>
      </c>
      <c r="AM92" s="16">
        <v>121</v>
      </c>
      <c r="AN92" s="16">
        <f>SUM(AL92:AM92)</f>
        <v>246</v>
      </c>
      <c r="AO92" s="17">
        <v>63</v>
      </c>
      <c r="AP92" s="15">
        <v>125</v>
      </c>
      <c r="AQ92" s="16">
        <v>117</v>
      </c>
      <c r="AR92" s="16">
        <f>SUM(AP92:AQ92)</f>
        <v>242</v>
      </c>
      <c r="AS92" s="17">
        <v>65</v>
      </c>
      <c r="AT92" s="15">
        <v>115</v>
      </c>
      <c r="AU92" s="16">
        <v>109</v>
      </c>
      <c r="AV92" s="16">
        <f>SUM(AT92:AU92)</f>
        <v>224</v>
      </c>
      <c r="AW92" s="17">
        <v>62</v>
      </c>
      <c r="AX92" s="15">
        <v>113</v>
      </c>
      <c r="AY92" s="16">
        <v>109</v>
      </c>
      <c r="AZ92" s="16">
        <f>SUM(AX92:AY92)</f>
        <v>222</v>
      </c>
      <c r="BA92" s="17">
        <v>63</v>
      </c>
      <c r="BB92" s="15">
        <v>111</v>
      </c>
      <c r="BC92" s="16">
        <v>108</v>
      </c>
      <c r="BD92" s="16">
        <f>SUM(BB92:BC92)</f>
        <v>219</v>
      </c>
      <c r="BE92" s="17">
        <v>64</v>
      </c>
      <c r="BF92" s="15">
        <v>106</v>
      </c>
      <c r="BG92" s="16">
        <v>104</v>
      </c>
      <c r="BH92" s="16">
        <f>SUM(BF92:BG92)</f>
        <v>210</v>
      </c>
      <c r="BI92" s="17">
        <v>65</v>
      </c>
      <c r="BJ92" s="15">
        <v>103</v>
      </c>
      <c r="BK92" s="16">
        <v>99</v>
      </c>
      <c r="BL92" s="16">
        <f>SUM(BJ92:BK92)</f>
        <v>202</v>
      </c>
      <c r="BM92" s="17">
        <v>66</v>
      </c>
      <c r="BN92" s="15">
        <v>103</v>
      </c>
      <c r="BO92" s="16">
        <v>98</v>
      </c>
      <c r="BP92" s="16">
        <f>SUM(BN92:BO92)</f>
        <v>201</v>
      </c>
      <c r="BQ92" s="17">
        <v>65</v>
      </c>
      <c r="BR92" s="15">
        <v>99</v>
      </c>
      <c r="BS92" s="16">
        <v>91</v>
      </c>
      <c r="BT92" s="16">
        <f>SUM(BR92:BS92)</f>
        <v>190</v>
      </c>
      <c r="BU92" s="17">
        <v>65</v>
      </c>
      <c r="BV92" s="15">
        <v>94</v>
      </c>
      <c r="BW92" s="16">
        <v>87</v>
      </c>
      <c r="BX92" s="16">
        <f>SUM(BV92:BW92)</f>
        <v>181</v>
      </c>
      <c r="BY92" s="17">
        <v>67</v>
      </c>
    </row>
    <row r="93" spans="1:77" ht="13.5">
      <c r="A93" s="15" t="s">
        <v>88</v>
      </c>
      <c r="B93" s="16">
        <v>41</v>
      </c>
      <c r="C93" s="16">
        <v>45</v>
      </c>
      <c r="D93" s="16">
        <f>SUM(B93:C93)</f>
        <v>86</v>
      </c>
      <c r="E93" s="17">
        <v>26</v>
      </c>
      <c r="F93" s="15">
        <v>39</v>
      </c>
      <c r="G93" s="16">
        <v>44</v>
      </c>
      <c r="H93" s="16">
        <f>SUM(F93:G93)</f>
        <v>83</v>
      </c>
      <c r="I93" s="17">
        <v>25</v>
      </c>
      <c r="J93" s="15">
        <v>39</v>
      </c>
      <c r="K93" s="16">
        <v>44</v>
      </c>
      <c r="L93" s="16">
        <v>83</v>
      </c>
      <c r="M93" s="17">
        <v>24</v>
      </c>
      <c r="N93" s="15">
        <v>38</v>
      </c>
      <c r="O93" s="16">
        <v>41</v>
      </c>
      <c r="P93" s="16">
        <f>SUM(N93:O93)</f>
        <v>79</v>
      </c>
      <c r="Q93" s="17">
        <v>24</v>
      </c>
      <c r="R93" s="15">
        <v>35</v>
      </c>
      <c r="S93" s="16">
        <v>39</v>
      </c>
      <c r="T93" s="16">
        <f>SUM(R93:S93)</f>
        <v>74</v>
      </c>
      <c r="U93" s="17">
        <v>22</v>
      </c>
      <c r="V93" s="15">
        <v>36</v>
      </c>
      <c r="W93" s="16">
        <v>37</v>
      </c>
      <c r="X93" s="16">
        <f>SUM(V93:W93)</f>
        <v>73</v>
      </c>
      <c r="Y93" s="17">
        <v>22</v>
      </c>
      <c r="Z93" s="15">
        <v>34</v>
      </c>
      <c r="AA93" s="16">
        <v>37</v>
      </c>
      <c r="AB93" s="16">
        <f>SUM(Z93:AA93)</f>
        <v>71</v>
      </c>
      <c r="AC93" s="17">
        <v>20</v>
      </c>
      <c r="AD93" s="15">
        <v>31</v>
      </c>
      <c r="AE93" s="16">
        <v>36</v>
      </c>
      <c r="AF93" s="16">
        <f>SUM(AD93:AE93)</f>
        <v>67</v>
      </c>
      <c r="AG93" s="17">
        <v>20</v>
      </c>
      <c r="AH93" s="15">
        <v>30</v>
      </c>
      <c r="AI93" s="16">
        <v>34</v>
      </c>
      <c r="AJ93" s="16">
        <f>SUM(AH93:AI93)</f>
        <v>64</v>
      </c>
      <c r="AK93" s="17">
        <v>20</v>
      </c>
      <c r="AL93" s="15">
        <v>28</v>
      </c>
      <c r="AM93" s="16">
        <v>33</v>
      </c>
      <c r="AN93" s="16">
        <f>SUM(AL93:AM93)</f>
        <v>61</v>
      </c>
      <c r="AO93" s="17">
        <v>18</v>
      </c>
      <c r="AP93" s="15">
        <v>27</v>
      </c>
      <c r="AQ93" s="16">
        <v>34</v>
      </c>
      <c r="AR93" s="16">
        <f>SUM(AP93:AQ93)</f>
        <v>61</v>
      </c>
      <c r="AS93" s="17">
        <v>18</v>
      </c>
      <c r="AT93" s="15">
        <v>26</v>
      </c>
      <c r="AU93" s="16">
        <v>34</v>
      </c>
      <c r="AV93" s="16">
        <f>SUM(AT93:AU93)</f>
        <v>60</v>
      </c>
      <c r="AW93" s="17">
        <v>17</v>
      </c>
      <c r="AX93" s="15">
        <v>24</v>
      </c>
      <c r="AY93" s="16">
        <v>29</v>
      </c>
      <c r="AZ93" s="16">
        <f>SUM(AX93:AY93)</f>
        <v>53</v>
      </c>
      <c r="BA93" s="17">
        <v>16</v>
      </c>
      <c r="BB93" s="15">
        <v>22</v>
      </c>
      <c r="BC93" s="16">
        <v>26</v>
      </c>
      <c r="BD93" s="16">
        <f>SUM(BB93:BC93)</f>
        <v>48</v>
      </c>
      <c r="BE93" s="17">
        <v>15</v>
      </c>
      <c r="BF93" s="15">
        <v>22</v>
      </c>
      <c r="BG93" s="16">
        <v>24</v>
      </c>
      <c r="BH93" s="16">
        <f>SUM(BF93:BG93)</f>
        <v>46</v>
      </c>
      <c r="BI93" s="17">
        <v>14</v>
      </c>
      <c r="BJ93" s="15">
        <v>20</v>
      </c>
      <c r="BK93" s="16">
        <v>24</v>
      </c>
      <c r="BL93" s="16">
        <f>SUM(BJ93:BK93)</f>
        <v>44</v>
      </c>
      <c r="BM93" s="17">
        <v>14</v>
      </c>
      <c r="BN93" s="15">
        <v>17</v>
      </c>
      <c r="BO93" s="16">
        <v>23</v>
      </c>
      <c r="BP93" s="16">
        <f>SUM(BN93:BO93)</f>
        <v>40</v>
      </c>
      <c r="BQ93" s="17">
        <v>13</v>
      </c>
      <c r="BR93" s="15">
        <v>13</v>
      </c>
      <c r="BS93" s="16">
        <v>19</v>
      </c>
      <c r="BT93" s="16">
        <f>SUM(BR93:BS93)</f>
        <v>32</v>
      </c>
      <c r="BU93" s="17">
        <v>12</v>
      </c>
      <c r="BV93" s="15">
        <v>12</v>
      </c>
      <c r="BW93" s="16">
        <v>19</v>
      </c>
      <c r="BX93" s="16">
        <f>SUM(BV93:BW93)</f>
        <v>31</v>
      </c>
      <c r="BY93" s="17">
        <v>12</v>
      </c>
    </row>
    <row r="94" spans="1:77" ht="13.5">
      <c r="A94" s="15" t="s">
        <v>89</v>
      </c>
      <c r="B94" s="16">
        <v>84</v>
      </c>
      <c r="C94" s="16">
        <v>94</v>
      </c>
      <c r="D94" s="16">
        <f>SUM(B94:C94)</f>
        <v>178</v>
      </c>
      <c r="E94" s="17">
        <v>46</v>
      </c>
      <c r="F94" s="15">
        <v>81</v>
      </c>
      <c r="G94" s="16">
        <v>94</v>
      </c>
      <c r="H94" s="16">
        <f>SUM(F94:G94)</f>
        <v>175</v>
      </c>
      <c r="I94" s="17">
        <v>46</v>
      </c>
      <c r="J94" s="15">
        <v>81</v>
      </c>
      <c r="K94" s="16">
        <v>92</v>
      </c>
      <c r="L94" s="16">
        <f>SUM(J94:K94)</f>
        <v>173</v>
      </c>
      <c r="M94" s="17">
        <v>46</v>
      </c>
      <c r="N94" s="15">
        <v>80</v>
      </c>
      <c r="O94" s="16">
        <v>91</v>
      </c>
      <c r="P94" s="16">
        <f>SUM(N94:O94)</f>
        <v>171</v>
      </c>
      <c r="Q94" s="17">
        <v>46</v>
      </c>
      <c r="R94" s="15">
        <v>82</v>
      </c>
      <c r="S94" s="16">
        <v>89</v>
      </c>
      <c r="T94" s="16">
        <f>SUM(R94:S94)</f>
        <v>171</v>
      </c>
      <c r="U94" s="17">
        <v>48</v>
      </c>
      <c r="V94" s="15">
        <v>83</v>
      </c>
      <c r="W94" s="16">
        <v>84</v>
      </c>
      <c r="X94" s="16">
        <f>SUM(V94:W94)</f>
        <v>167</v>
      </c>
      <c r="Y94" s="17">
        <v>48</v>
      </c>
      <c r="Z94" s="15">
        <v>80</v>
      </c>
      <c r="AA94" s="16">
        <v>80</v>
      </c>
      <c r="AB94" s="16">
        <f>SUM(Z94:AA94)</f>
        <v>160</v>
      </c>
      <c r="AC94" s="17">
        <v>47</v>
      </c>
      <c r="AD94" s="15">
        <v>78</v>
      </c>
      <c r="AE94" s="16">
        <v>82</v>
      </c>
      <c r="AF94" s="16">
        <f>SUM(AD94:AE94)</f>
        <v>160</v>
      </c>
      <c r="AG94" s="17">
        <v>47</v>
      </c>
      <c r="AH94" s="15">
        <v>77</v>
      </c>
      <c r="AI94" s="16">
        <v>83</v>
      </c>
      <c r="AJ94" s="16">
        <f>SUM(AH94:AI94)</f>
        <v>160</v>
      </c>
      <c r="AK94" s="17">
        <v>46</v>
      </c>
      <c r="AL94" s="15">
        <v>74</v>
      </c>
      <c r="AM94" s="16">
        <v>84</v>
      </c>
      <c r="AN94" s="16">
        <f>SUM(AL94:AM94)</f>
        <v>158</v>
      </c>
      <c r="AO94" s="17">
        <v>46</v>
      </c>
      <c r="AP94" s="15">
        <v>72</v>
      </c>
      <c r="AQ94" s="16">
        <v>79</v>
      </c>
      <c r="AR94" s="16">
        <f>SUM(AP94:AQ94)</f>
        <v>151</v>
      </c>
      <c r="AS94" s="17">
        <v>46</v>
      </c>
      <c r="AT94" s="15">
        <v>70</v>
      </c>
      <c r="AU94" s="16">
        <v>76</v>
      </c>
      <c r="AV94" s="16">
        <f>SUM(AT94:AU94)</f>
        <v>146</v>
      </c>
      <c r="AW94" s="17">
        <v>45</v>
      </c>
      <c r="AX94" s="15">
        <v>72</v>
      </c>
      <c r="AY94" s="16">
        <v>72</v>
      </c>
      <c r="AZ94" s="16">
        <f>SUM(AX94:AY94)</f>
        <v>144</v>
      </c>
      <c r="BA94" s="17">
        <v>44</v>
      </c>
      <c r="BB94" s="15">
        <v>69</v>
      </c>
      <c r="BC94" s="16">
        <v>69</v>
      </c>
      <c r="BD94" s="16">
        <f>SUM(BB94:BC94)</f>
        <v>138</v>
      </c>
      <c r="BE94" s="17">
        <v>44</v>
      </c>
      <c r="BF94" s="15">
        <v>66</v>
      </c>
      <c r="BG94" s="16">
        <v>71</v>
      </c>
      <c r="BH94" s="16">
        <f>SUM(BF94:BG94)</f>
        <v>137</v>
      </c>
      <c r="BI94" s="17">
        <v>44</v>
      </c>
      <c r="BJ94" s="15">
        <v>63</v>
      </c>
      <c r="BK94" s="16">
        <v>67</v>
      </c>
      <c r="BL94" s="16">
        <f>SUM(BJ94:BK94)</f>
        <v>130</v>
      </c>
      <c r="BM94" s="17">
        <v>45</v>
      </c>
      <c r="BN94" s="15">
        <v>63</v>
      </c>
      <c r="BO94" s="16">
        <v>66</v>
      </c>
      <c r="BP94" s="16">
        <f>SUM(BN94:BO94)</f>
        <v>129</v>
      </c>
      <c r="BQ94" s="17">
        <v>44</v>
      </c>
      <c r="BR94" s="15">
        <v>61</v>
      </c>
      <c r="BS94" s="16">
        <v>64</v>
      </c>
      <c r="BT94" s="16">
        <f>SUM(BR94:BS94)</f>
        <v>125</v>
      </c>
      <c r="BU94" s="17">
        <v>42</v>
      </c>
      <c r="BV94" s="15">
        <v>59</v>
      </c>
      <c r="BW94" s="16">
        <v>59</v>
      </c>
      <c r="BX94" s="16">
        <f>SUM(BV94:BW94)</f>
        <v>118</v>
      </c>
      <c r="BY94" s="17">
        <v>41</v>
      </c>
    </row>
    <row r="95" spans="1:77" ht="13.5">
      <c r="A95" s="15" t="s">
        <v>28</v>
      </c>
      <c r="B95" s="16">
        <f aca="true" t="shared" si="185" ref="B95:Q95">SUM(B90:B94)</f>
        <v>464</v>
      </c>
      <c r="C95" s="16">
        <f t="shared" si="185"/>
        <v>463</v>
      </c>
      <c r="D95" s="16">
        <f t="shared" si="185"/>
        <v>927</v>
      </c>
      <c r="E95" s="17">
        <f t="shared" si="185"/>
        <v>225</v>
      </c>
      <c r="F95" s="15">
        <f t="shared" si="185"/>
        <v>454</v>
      </c>
      <c r="G95" s="16">
        <f t="shared" si="185"/>
        <v>458</v>
      </c>
      <c r="H95" s="16">
        <f t="shared" si="185"/>
        <v>912</v>
      </c>
      <c r="I95" s="17">
        <f t="shared" si="185"/>
        <v>226</v>
      </c>
      <c r="J95" s="15">
        <f t="shared" si="185"/>
        <v>447</v>
      </c>
      <c r="K95" s="16">
        <f t="shared" si="185"/>
        <v>456</v>
      </c>
      <c r="L95" s="16">
        <f t="shared" si="185"/>
        <v>903</v>
      </c>
      <c r="M95" s="17">
        <f t="shared" si="185"/>
        <v>227</v>
      </c>
      <c r="N95" s="15">
        <f t="shared" si="185"/>
        <v>441</v>
      </c>
      <c r="O95" s="16">
        <f t="shared" si="185"/>
        <v>444</v>
      </c>
      <c r="P95" s="16">
        <f t="shared" si="185"/>
        <v>885</v>
      </c>
      <c r="Q95" s="17">
        <f t="shared" si="185"/>
        <v>226</v>
      </c>
      <c r="R95" s="15">
        <f aca="true" t="shared" si="186" ref="R95:Y95">SUM(R90:R94)</f>
        <v>434</v>
      </c>
      <c r="S95" s="16">
        <f t="shared" si="186"/>
        <v>435</v>
      </c>
      <c r="T95" s="16">
        <f t="shared" si="186"/>
        <v>869</v>
      </c>
      <c r="U95" s="17">
        <f t="shared" si="186"/>
        <v>225</v>
      </c>
      <c r="V95" s="15">
        <f t="shared" si="186"/>
        <v>429</v>
      </c>
      <c r="W95" s="16">
        <f t="shared" si="186"/>
        <v>420</v>
      </c>
      <c r="X95" s="16">
        <f t="shared" si="186"/>
        <v>849</v>
      </c>
      <c r="Y95" s="17">
        <f t="shared" si="186"/>
        <v>222</v>
      </c>
      <c r="Z95" s="15">
        <f aca="true" t="shared" si="187" ref="Z95:AG95">SUM(Z90:Z94)</f>
        <v>421</v>
      </c>
      <c r="AA95" s="16">
        <f t="shared" si="187"/>
        <v>407</v>
      </c>
      <c r="AB95" s="16">
        <f t="shared" si="187"/>
        <v>828</v>
      </c>
      <c r="AC95" s="17">
        <f t="shared" si="187"/>
        <v>217</v>
      </c>
      <c r="AD95" s="15">
        <f t="shared" si="187"/>
        <v>410</v>
      </c>
      <c r="AE95" s="16">
        <f t="shared" si="187"/>
        <v>395</v>
      </c>
      <c r="AF95" s="16">
        <f t="shared" si="187"/>
        <v>805</v>
      </c>
      <c r="AG95" s="17">
        <f t="shared" si="187"/>
        <v>217</v>
      </c>
      <c r="AH95" s="15">
        <f aca="true" t="shared" si="188" ref="AH95:AS95">SUM(AH90:AH94)</f>
        <v>407</v>
      </c>
      <c r="AI95" s="16">
        <f t="shared" si="188"/>
        <v>393</v>
      </c>
      <c r="AJ95" s="16">
        <f t="shared" si="188"/>
        <v>800</v>
      </c>
      <c r="AK95" s="17">
        <f t="shared" si="188"/>
        <v>218</v>
      </c>
      <c r="AL95" s="15">
        <f>SUM(AL90:AL94)</f>
        <v>395</v>
      </c>
      <c r="AM95" s="16">
        <f>SUM(AM90:AM94)</f>
        <v>393</v>
      </c>
      <c r="AN95" s="16">
        <f>SUM(AN90:AN94)</f>
        <v>788</v>
      </c>
      <c r="AO95" s="17">
        <f>SUM(AO90:AO94)</f>
        <v>217</v>
      </c>
      <c r="AP95" s="15">
        <f t="shared" si="188"/>
        <v>390</v>
      </c>
      <c r="AQ95" s="16">
        <f t="shared" si="188"/>
        <v>380</v>
      </c>
      <c r="AR95" s="16">
        <f t="shared" si="188"/>
        <v>770</v>
      </c>
      <c r="AS95" s="17">
        <f t="shared" si="188"/>
        <v>217</v>
      </c>
      <c r="AT95" s="15">
        <f aca="true" t="shared" si="189" ref="AT95:BA95">SUM(AT90:AT94)</f>
        <v>377</v>
      </c>
      <c r="AU95" s="16">
        <f t="shared" si="189"/>
        <v>375</v>
      </c>
      <c r="AV95" s="16">
        <f t="shared" si="189"/>
        <v>752</v>
      </c>
      <c r="AW95" s="17">
        <f t="shared" si="189"/>
        <v>213</v>
      </c>
      <c r="AX95" s="15">
        <f t="shared" si="189"/>
        <v>373</v>
      </c>
      <c r="AY95" s="16">
        <f t="shared" si="189"/>
        <v>363</v>
      </c>
      <c r="AZ95" s="16">
        <f t="shared" si="189"/>
        <v>736</v>
      </c>
      <c r="BA95" s="17">
        <f t="shared" si="189"/>
        <v>211</v>
      </c>
      <c r="BB95" s="15">
        <f aca="true" t="shared" si="190" ref="BB95:BI95">SUM(BB90:BB94)</f>
        <v>363</v>
      </c>
      <c r="BC95" s="16">
        <f t="shared" si="190"/>
        <v>348</v>
      </c>
      <c r="BD95" s="16">
        <f t="shared" si="190"/>
        <v>711</v>
      </c>
      <c r="BE95" s="17">
        <f t="shared" si="190"/>
        <v>209</v>
      </c>
      <c r="BF95" s="15">
        <f t="shared" si="190"/>
        <v>347</v>
      </c>
      <c r="BG95" s="16">
        <f t="shared" si="190"/>
        <v>337</v>
      </c>
      <c r="BH95" s="16">
        <f t="shared" si="190"/>
        <v>684</v>
      </c>
      <c r="BI95" s="17">
        <f t="shared" si="190"/>
        <v>207</v>
      </c>
      <c r="BJ95" s="15">
        <f aca="true" t="shared" si="191" ref="BJ95:BQ95">SUM(BJ90:BJ94)</f>
        <v>339</v>
      </c>
      <c r="BK95" s="16">
        <f t="shared" si="191"/>
        <v>324</v>
      </c>
      <c r="BL95" s="16">
        <f t="shared" si="191"/>
        <v>663</v>
      </c>
      <c r="BM95" s="17">
        <f t="shared" si="191"/>
        <v>209</v>
      </c>
      <c r="BN95" s="15">
        <f t="shared" si="191"/>
        <v>326</v>
      </c>
      <c r="BO95" s="16">
        <f t="shared" si="191"/>
        <v>307</v>
      </c>
      <c r="BP95" s="16">
        <f t="shared" si="191"/>
        <v>633</v>
      </c>
      <c r="BQ95" s="17">
        <f t="shared" si="191"/>
        <v>204</v>
      </c>
      <c r="BR95" s="15">
        <f aca="true" t="shared" si="192" ref="BR95:BY95">SUM(BR90:BR94)</f>
        <v>309</v>
      </c>
      <c r="BS95" s="16">
        <f t="shared" si="192"/>
        <v>291</v>
      </c>
      <c r="BT95" s="16">
        <f t="shared" si="192"/>
        <v>600</v>
      </c>
      <c r="BU95" s="17">
        <f t="shared" si="192"/>
        <v>201</v>
      </c>
      <c r="BV95" s="15">
        <f t="shared" si="192"/>
        <v>295</v>
      </c>
      <c r="BW95" s="16">
        <f t="shared" si="192"/>
        <v>273</v>
      </c>
      <c r="BX95" s="16">
        <f t="shared" si="192"/>
        <v>568</v>
      </c>
      <c r="BY95" s="17">
        <f t="shared" si="192"/>
        <v>197</v>
      </c>
    </row>
    <row r="96" spans="1:77" ht="13.5">
      <c r="A96" s="15"/>
      <c r="B96" s="16"/>
      <c r="C96" s="16"/>
      <c r="D96" s="16"/>
      <c r="E96" s="17"/>
      <c r="F96" s="15"/>
      <c r="G96" s="16"/>
      <c r="H96" s="16"/>
      <c r="I96" s="17"/>
      <c r="J96" s="15"/>
      <c r="K96" s="16"/>
      <c r="L96" s="16"/>
      <c r="M96" s="17"/>
      <c r="N96" s="15"/>
      <c r="O96" s="16"/>
      <c r="P96" s="16"/>
      <c r="Q96" s="17"/>
      <c r="R96" s="15"/>
      <c r="S96" s="16"/>
      <c r="T96" s="16"/>
      <c r="U96" s="17"/>
      <c r="V96" s="15"/>
      <c r="W96" s="16"/>
      <c r="X96" s="16"/>
      <c r="Y96" s="17"/>
      <c r="Z96" s="15"/>
      <c r="AA96" s="16"/>
      <c r="AB96" s="16"/>
      <c r="AC96" s="17"/>
      <c r="AD96" s="15"/>
      <c r="AE96" s="16"/>
      <c r="AF96" s="16"/>
      <c r="AG96" s="17"/>
      <c r="AH96" s="15"/>
      <c r="AI96" s="16"/>
      <c r="AJ96" s="16"/>
      <c r="AK96" s="17"/>
      <c r="AL96" s="15"/>
      <c r="AM96" s="16"/>
      <c r="AN96" s="16"/>
      <c r="AO96" s="17"/>
      <c r="AP96" s="15"/>
      <c r="AQ96" s="16"/>
      <c r="AR96" s="16"/>
      <c r="AS96" s="17"/>
      <c r="AT96" s="15"/>
      <c r="AU96" s="16"/>
      <c r="AV96" s="16"/>
      <c r="AW96" s="17"/>
      <c r="AX96" s="15"/>
      <c r="AY96" s="16"/>
      <c r="AZ96" s="16"/>
      <c r="BA96" s="17"/>
      <c r="BB96" s="15"/>
      <c r="BC96" s="16"/>
      <c r="BD96" s="16"/>
      <c r="BE96" s="17"/>
      <c r="BF96" s="15"/>
      <c r="BG96" s="16"/>
      <c r="BH96" s="16"/>
      <c r="BI96" s="17"/>
      <c r="BJ96" s="15"/>
      <c r="BK96" s="16"/>
      <c r="BL96" s="16"/>
      <c r="BM96" s="17"/>
      <c r="BN96" s="15"/>
      <c r="BO96" s="16"/>
      <c r="BP96" s="16"/>
      <c r="BQ96" s="17"/>
      <c r="BR96" s="15"/>
      <c r="BS96" s="16"/>
      <c r="BT96" s="16"/>
      <c r="BU96" s="17"/>
      <c r="BV96" s="15"/>
      <c r="BW96" s="16"/>
      <c r="BX96" s="16"/>
      <c r="BY96" s="17"/>
    </row>
    <row r="97" spans="1:77" ht="13.5">
      <c r="A97" s="15" t="s">
        <v>90</v>
      </c>
      <c r="B97" s="16">
        <v>243</v>
      </c>
      <c r="C97" s="16">
        <v>250</v>
      </c>
      <c r="D97" s="16">
        <f aca="true" t="shared" si="193" ref="D97:D105">SUM(B97:C97)</f>
        <v>493</v>
      </c>
      <c r="E97" s="17">
        <v>113</v>
      </c>
      <c r="F97" s="15">
        <v>236</v>
      </c>
      <c r="G97" s="16">
        <v>245</v>
      </c>
      <c r="H97" s="16">
        <f aca="true" t="shared" si="194" ref="H97:H105">SUM(F97:G97)</f>
        <v>481</v>
      </c>
      <c r="I97" s="17">
        <v>114</v>
      </c>
      <c r="J97" s="15">
        <v>230</v>
      </c>
      <c r="K97" s="16">
        <v>237</v>
      </c>
      <c r="L97" s="16">
        <f aca="true" t="shared" si="195" ref="L97:L105">SUM(J97:K97)</f>
        <v>467</v>
      </c>
      <c r="M97" s="17">
        <v>114</v>
      </c>
      <c r="N97" s="15">
        <v>225</v>
      </c>
      <c r="O97" s="16">
        <v>235</v>
      </c>
      <c r="P97" s="16">
        <f aca="true" t="shared" si="196" ref="P97:P105">SUM(N97:O97)</f>
        <v>460</v>
      </c>
      <c r="Q97" s="17">
        <v>115</v>
      </c>
      <c r="R97" s="15">
        <v>221</v>
      </c>
      <c r="S97" s="16">
        <v>230</v>
      </c>
      <c r="T97" s="16">
        <f aca="true" t="shared" si="197" ref="T97:T105">SUM(R97:S97)</f>
        <v>451</v>
      </c>
      <c r="U97" s="17">
        <v>114</v>
      </c>
      <c r="V97" s="15">
        <v>227</v>
      </c>
      <c r="W97" s="16">
        <v>233</v>
      </c>
      <c r="X97" s="16">
        <f aca="true" t="shared" si="198" ref="X97:X105">SUM(V97:W97)</f>
        <v>460</v>
      </c>
      <c r="Y97" s="17">
        <v>117</v>
      </c>
      <c r="Z97" s="15">
        <v>219</v>
      </c>
      <c r="AA97" s="16">
        <v>232</v>
      </c>
      <c r="AB97" s="16">
        <f aca="true" t="shared" si="199" ref="AB97:AB105">SUM(Z97:AA97)</f>
        <v>451</v>
      </c>
      <c r="AC97" s="17">
        <v>117</v>
      </c>
      <c r="AD97" s="15">
        <v>216</v>
      </c>
      <c r="AE97" s="16">
        <v>234</v>
      </c>
      <c r="AF97" s="16">
        <f aca="true" t="shared" si="200" ref="AF97:AF105">SUM(AD97:AE97)</f>
        <v>450</v>
      </c>
      <c r="AG97" s="17">
        <v>120</v>
      </c>
      <c r="AH97" s="15">
        <v>211</v>
      </c>
      <c r="AI97" s="16">
        <v>227</v>
      </c>
      <c r="AJ97" s="16">
        <f aca="true" t="shared" si="201" ref="AJ97:AJ105">SUM(AH97:AI97)</f>
        <v>438</v>
      </c>
      <c r="AK97" s="17">
        <v>117</v>
      </c>
      <c r="AL97" s="15">
        <v>205</v>
      </c>
      <c r="AM97" s="16">
        <v>228</v>
      </c>
      <c r="AN97" s="16">
        <f aca="true" t="shared" si="202" ref="AN97:AN105">SUM(AL97:AM97)</f>
        <v>433</v>
      </c>
      <c r="AO97" s="17">
        <v>117</v>
      </c>
      <c r="AP97" s="15">
        <v>202</v>
      </c>
      <c r="AQ97" s="16">
        <v>226</v>
      </c>
      <c r="AR97" s="16">
        <f aca="true" t="shared" si="203" ref="AR97:AR105">SUM(AP97:AQ97)</f>
        <v>428</v>
      </c>
      <c r="AS97" s="17">
        <v>119</v>
      </c>
      <c r="AT97" s="15">
        <v>201</v>
      </c>
      <c r="AU97" s="16">
        <v>218</v>
      </c>
      <c r="AV97" s="16">
        <f aca="true" t="shared" si="204" ref="AV97:AV105">SUM(AT97:AU97)</f>
        <v>419</v>
      </c>
      <c r="AW97" s="17">
        <v>118</v>
      </c>
      <c r="AX97" s="15">
        <v>202</v>
      </c>
      <c r="AY97" s="16">
        <v>215</v>
      </c>
      <c r="AZ97" s="16">
        <f aca="true" t="shared" si="205" ref="AZ97:AZ105">SUM(AX97:AY97)</f>
        <v>417</v>
      </c>
      <c r="BA97" s="17">
        <v>122</v>
      </c>
      <c r="BB97" s="15">
        <v>189</v>
      </c>
      <c r="BC97" s="16">
        <v>200</v>
      </c>
      <c r="BD97" s="16">
        <f aca="true" t="shared" si="206" ref="BD97:BD105">SUM(BB97:BC97)</f>
        <v>389</v>
      </c>
      <c r="BE97" s="17">
        <v>118</v>
      </c>
      <c r="BF97" s="15">
        <v>186</v>
      </c>
      <c r="BG97" s="16">
        <v>197</v>
      </c>
      <c r="BH97" s="16">
        <f aca="true" t="shared" si="207" ref="BH97:BH105">SUM(BF97:BG97)</f>
        <v>383</v>
      </c>
      <c r="BI97" s="17">
        <v>118</v>
      </c>
      <c r="BJ97" s="15">
        <v>182</v>
      </c>
      <c r="BK97" s="16">
        <v>191</v>
      </c>
      <c r="BL97" s="16">
        <f aca="true" t="shared" si="208" ref="BL97:BL105">SUM(BJ97:BK97)</f>
        <v>373</v>
      </c>
      <c r="BM97" s="17">
        <v>117</v>
      </c>
      <c r="BN97" s="15">
        <v>173</v>
      </c>
      <c r="BO97" s="16">
        <v>186</v>
      </c>
      <c r="BP97" s="16">
        <f aca="true" t="shared" si="209" ref="BP97:BP105">SUM(BN97:BO97)</f>
        <v>359</v>
      </c>
      <c r="BQ97" s="17">
        <v>118</v>
      </c>
      <c r="BR97" s="15">
        <v>172</v>
      </c>
      <c r="BS97" s="16">
        <v>182</v>
      </c>
      <c r="BT97" s="16">
        <f aca="true" t="shared" si="210" ref="BT97:BT105">SUM(BR97:BS97)</f>
        <v>354</v>
      </c>
      <c r="BU97" s="17">
        <v>119</v>
      </c>
      <c r="BV97" s="15">
        <v>165</v>
      </c>
      <c r="BW97" s="16">
        <v>173</v>
      </c>
      <c r="BX97" s="16">
        <f aca="true" t="shared" si="211" ref="BX97:BX105">SUM(BV97:BW97)</f>
        <v>338</v>
      </c>
      <c r="BY97" s="17">
        <v>118</v>
      </c>
    </row>
    <row r="98" spans="1:77" ht="13.5">
      <c r="A98" s="15" t="s">
        <v>91</v>
      </c>
      <c r="B98" s="16">
        <v>57</v>
      </c>
      <c r="C98" s="16">
        <v>70</v>
      </c>
      <c r="D98" s="16">
        <f t="shared" si="193"/>
        <v>127</v>
      </c>
      <c r="E98" s="17">
        <v>25</v>
      </c>
      <c r="F98" s="15">
        <v>57</v>
      </c>
      <c r="G98" s="16">
        <v>69</v>
      </c>
      <c r="H98" s="16">
        <f t="shared" si="194"/>
        <v>126</v>
      </c>
      <c r="I98" s="17">
        <v>26</v>
      </c>
      <c r="J98" s="15">
        <v>57</v>
      </c>
      <c r="K98" s="16">
        <v>69</v>
      </c>
      <c r="L98" s="16">
        <f t="shared" si="195"/>
        <v>126</v>
      </c>
      <c r="M98" s="17">
        <v>26</v>
      </c>
      <c r="N98" s="15">
        <v>54</v>
      </c>
      <c r="O98" s="16">
        <v>69</v>
      </c>
      <c r="P98" s="16">
        <f t="shared" si="196"/>
        <v>123</v>
      </c>
      <c r="Q98" s="17">
        <v>27</v>
      </c>
      <c r="R98" s="15">
        <v>51</v>
      </c>
      <c r="S98" s="16">
        <v>70</v>
      </c>
      <c r="T98" s="16">
        <f t="shared" si="197"/>
        <v>121</v>
      </c>
      <c r="U98" s="17">
        <v>27</v>
      </c>
      <c r="V98" s="15">
        <v>52</v>
      </c>
      <c r="W98" s="16">
        <v>69</v>
      </c>
      <c r="X98" s="16">
        <f t="shared" si="198"/>
        <v>121</v>
      </c>
      <c r="Y98" s="17">
        <v>27</v>
      </c>
      <c r="Z98" s="15">
        <v>51</v>
      </c>
      <c r="AA98" s="16">
        <v>69</v>
      </c>
      <c r="AB98" s="16">
        <f t="shared" si="199"/>
        <v>120</v>
      </c>
      <c r="AC98" s="17">
        <v>27</v>
      </c>
      <c r="AD98" s="15">
        <v>49</v>
      </c>
      <c r="AE98" s="16">
        <v>69</v>
      </c>
      <c r="AF98" s="16">
        <f t="shared" si="200"/>
        <v>118</v>
      </c>
      <c r="AG98" s="17">
        <v>27</v>
      </c>
      <c r="AH98" s="15">
        <v>52</v>
      </c>
      <c r="AI98" s="16">
        <v>68</v>
      </c>
      <c r="AJ98" s="16">
        <f t="shared" si="201"/>
        <v>120</v>
      </c>
      <c r="AK98" s="17">
        <v>27</v>
      </c>
      <c r="AL98" s="15">
        <v>51</v>
      </c>
      <c r="AM98" s="16">
        <v>67</v>
      </c>
      <c r="AN98" s="16">
        <f t="shared" si="202"/>
        <v>118</v>
      </c>
      <c r="AO98" s="17">
        <v>27</v>
      </c>
      <c r="AP98" s="15">
        <v>50</v>
      </c>
      <c r="AQ98" s="16">
        <v>66</v>
      </c>
      <c r="AR98" s="16">
        <f t="shared" si="203"/>
        <v>116</v>
      </c>
      <c r="AS98" s="17">
        <v>27</v>
      </c>
      <c r="AT98" s="15">
        <v>48</v>
      </c>
      <c r="AU98" s="16">
        <v>57</v>
      </c>
      <c r="AV98" s="16">
        <f t="shared" si="204"/>
        <v>105</v>
      </c>
      <c r="AW98" s="17">
        <v>27</v>
      </c>
      <c r="AX98" s="15">
        <v>45</v>
      </c>
      <c r="AY98" s="16">
        <v>56</v>
      </c>
      <c r="AZ98" s="16">
        <f t="shared" si="205"/>
        <v>101</v>
      </c>
      <c r="BA98" s="17">
        <v>27</v>
      </c>
      <c r="BB98" s="15">
        <v>44</v>
      </c>
      <c r="BC98" s="16">
        <v>54</v>
      </c>
      <c r="BD98" s="16">
        <f t="shared" si="206"/>
        <v>98</v>
      </c>
      <c r="BE98" s="17">
        <v>26</v>
      </c>
      <c r="BF98" s="15">
        <v>43</v>
      </c>
      <c r="BG98" s="16">
        <v>54</v>
      </c>
      <c r="BH98" s="16">
        <f t="shared" si="207"/>
        <v>97</v>
      </c>
      <c r="BI98" s="17">
        <v>26</v>
      </c>
      <c r="BJ98" s="15">
        <v>41</v>
      </c>
      <c r="BK98" s="16">
        <v>53</v>
      </c>
      <c r="BL98" s="16">
        <f t="shared" si="208"/>
        <v>94</v>
      </c>
      <c r="BM98" s="17">
        <v>26</v>
      </c>
      <c r="BN98" s="15">
        <v>36</v>
      </c>
      <c r="BO98" s="16">
        <v>48</v>
      </c>
      <c r="BP98" s="16">
        <f t="shared" si="209"/>
        <v>84</v>
      </c>
      <c r="BQ98" s="17">
        <v>26</v>
      </c>
      <c r="BR98" s="15">
        <v>34</v>
      </c>
      <c r="BS98" s="16">
        <v>40</v>
      </c>
      <c r="BT98" s="16">
        <f t="shared" si="210"/>
        <v>74</v>
      </c>
      <c r="BU98" s="17">
        <v>24</v>
      </c>
      <c r="BV98" s="15">
        <v>34</v>
      </c>
      <c r="BW98" s="16">
        <v>38</v>
      </c>
      <c r="BX98" s="16">
        <f t="shared" si="211"/>
        <v>72</v>
      </c>
      <c r="BY98" s="17">
        <v>23</v>
      </c>
    </row>
    <row r="99" spans="1:77" ht="13.5">
      <c r="A99" s="15" t="s">
        <v>92</v>
      </c>
      <c r="B99" s="16">
        <v>130</v>
      </c>
      <c r="C99" s="16">
        <v>138</v>
      </c>
      <c r="D99" s="16">
        <f t="shared" si="193"/>
        <v>268</v>
      </c>
      <c r="E99" s="17">
        <v>63</v>
      </c>
      <c r="F99" s="15">
        <v>128</v>
      </c>
      <c r="G99" s="16">
        <v>134</v>
      </c>
      <c r="H99" s="16">
        <f t="shared" si="194"/>
        <v>262</v>
      </c>
      <c r="I99" s="17">
        <v>63</v>
      </c>
      <c r="J99" s="15">
        <v>128</v>
      </c>
      <c r="K99" s="16">
        <v>131</v>
      </c>
      <c r="L99" s="16">
        <f t="shared" si="195"/>
        <v>259</v>
      </c>
      <c r="M99" s="17">
        <v>63</v>
      </c>
      <c r="N99" s="15">
        <v>125</v>
      </c>
      <c r="O99" s="16">
        <v>126</v>
      </c>
      <c r="P99" s="16">
        <f t="shared" si="196"/>
        <v>251</v>
      </c>
      <c r="Q99" s="17">
        <v>62</v>
      </c>
      <c r="R99" s="15">
        <v>127</v>
      </c>
      <c r="S99" s="16">
        <v>128</v>
      </c>
      <c r="T99" s="16">
        <f t="shared" si="197"/>
        <v>255</v>
      </c>
      <c r="U99" s="17">
        <v>63</v>
      </c>
      <c r="V99" s="15">
        <v>127</v>
      </c>
      <c r="W99" s="16">
        <v>129</v>
      </c>
      <c r="X99" s="16">
        <f t="shared" si="198"/>
        <v>256</v>
      </c>
      <c r="Y99" s="17">
        <v>63</v>
      </c>
      <c r="Z99" s="15">
        <v>125</v>
      </c>
      <c r="AA99" s="16">
        <v>126</v>
      </c>
      <c r="AB99" s="16">
        <f t="shared" si="199"/>
        <v>251</v>
      </c>
      <c r="AC99" s="17">
        <v>64</v>
      </c>
      <c r="AD99" s="15">
        <v>123</v>
      </c>
      <c r="AE99" s="16">
        <v>120</v>
      </c>
      <c r="AF99" s="16">
        <f t="shared" si="200"/>
        <v>243</v>
      </c>
      <c r="AG99" s="17">
        <v>64</v>
      </c>
      <c r="AH99" s="15">
        <v>120</v>
      </c>
      <c r="AI99" s="16">
        <v>121</v>
      </c>
      <c r="AJ99" s="16">
        <f t="shared" si="201"/>
        <v>241</v>
      </c>
      <c r="AK99" s="17">
        <v>63</v>
      </c>
      <c r="AL99" s="15">
        <v>122</v>
      </c>
      <c r="AM99" s="16">
        <v>124</v>
      </c>
      <c r="AN99" s="16">
        <f t="shared" si="202"/>
        <v>246</v>
      </c>
      <c r="AO99" s="17">
        <v>62</v>
      </c>
      <c r="AP99" s="15">
        <v>121</v>
      </c>
      <c r="AQ99" s="16">
        <v>126</v>
      </c>
      <c r="AR99" s="16">
        <f t="shared" si="203"/>
        <v>247</v>
      </c>
      <c r="AS99" s="17">
        <v>63</v>
      </c>
      <c r="AT99" s="15">
        <v>119</v>
      </c>
      <c r="AU99" s="16">
        <v>129</v>
      </c>
      <c r="AV99" s="16">
        <f t="shared" si="204"/>
        <v>248</v>
      </c>
      <c r="AW99" s="17">
        <v>62</v>
      </c>
      <c r="AX99" s="15">
        <v>114</v>
      </c>
      <c r="AY99" s="16">
        <v>125</v>
      </c>
      <c r="AZ99" s="16">
        <f t="shared" si="205"/>
        <v>239</v>
      </c>
      <c r="BA99" s="17">
        <v>62</v>
      </c>
      <c r="BB99" s="15">
        <v>114</v>
      </c>
      <c r="BC99" s="16">
        <v>123</v>
      </c>
      <c r="BD99" s="16">
        <f t="shared" si="206"/>
        <v>237</v>
      </c>
      <c r="BE99" s="17">
        <v>63</v>
      </c>
      <c r="BF99" s="15">
        <v>111</v>
      </c>
      <c r="BG99" s="16">
        <v>120</v>
      </c>
      <c r="BH99" s="16">
        <f t="shared" si="207"/>
        <v>231</v>
      </c>
      <c r="BI99" s="17">
        <v>63</v>
      </c>
      <c r="BJ99" s="15">
        <v>115</v>
      </c>
      <c r="BK99" s="16">
        <v>119</v>
      </c>
      <c r="BL99" s="16">
        <f t="shared" si="208"/>
        <v>234</v>
      </c>
      <c r="BM99" s="17">
        <v>63</v>
      </c>
      <c r="BN99" s="15">
        <v>113</v>
      </c>
      <c r="BO99" s="16">
        <v>117</v>
      </c>
      <c r="BP99" s="16">
        <f t="shared" si="209"/>
        <v>230</v>
      </c>
      <c r="BQ99" s="17">
        <v>63</v>
      </c>
      <c r="BR99" s="15">
        <v>108</v>
      </c>
      <c r="BS99" s="16">
        <v>111</v>
      </c>
      <c r="BT99" s="16">
        <f t="shared" si="210"/>
        <v>219</v>
      </c>
      <c r="BU99" s="17">
        <v>65</v>
      </c>
      <c r="BV99" s="15">
        <v>107</v>
      </c>
      <c r="BW99" s="16">
        <v>112</v>
      </c>
      <c r="BX99" s="16">
        <f t="shared" si="211"/>
        <v>219</v>
      </c>
      <c r="BY99" s="17">
        <v>64</v>
      </c>
    </row>
    <row r="100" spans="1:77" ht="13.5">
      <c r="A100" s="15" t="s">
        <v>93</v>
      </c>
      <c r="B100" s="16">
        <v>113</v>
      </c>
      <c r="C100" s="16">
        <v>113</v>
      </c>
      <c r="D100" s="16">
        <f t="shared" si="193"/>
        <v>226</v>
      </c>
      <c r="E100" s="17">
        <v>63</v>
      </c>
      <c r="F100" s="15">
        <v>116</v>
      </c>
      <c r="G100" s="16">
        <v>112</v>
      </c>
      <c r="H100" s="16">
        <f t="shared" si="194"/>
        <v>228</v>
      </c>
      <c r="I100" s="17">
        <v>63</v>
      </c>
      <c r="J100" s="15">
        <v>111</v>
      </c>
      <c r="K100" s="16">
        <v>113</v>
      </c>
      <c r="L100" s="16">
        <f t="shared" si="195"/>
        <v>224</v>
      </c>
      <c r="M100" s="17">
        <v>60</v>
      </c>
      <c r="N100" s="15">
        <v>109</v>
      </c>
      <c r="O100" s="16">
        <v>111</v>
      </c>
      <c r="P100" s="16">
        <f t="shared" si="196"/>
        <v>220</v>
      </c>
      <c r="Q100" s="17">
        <v>58</v>
      </c>
      <c r="R100" s="15">
        <v>109</v>
      </c>
      <c r="S100" s="16">
        <v>109</v>
      </c>
      <c r="T100" s="16">
        <f t="shared" si="197"/>
        <v>218</v>
      </c>
      <c r="U100" s="17">
        <v>58</v>
      </c>
      <c r="V100" s="15">
        <v>111</v>
      </c>
      <c r="W100" s="16">
        <v>106</v>
      </c>
      <c r="X100" s="16">
        <f t="shared" si="198"/>
        <v>217</v>
      </c>
      <c r="Y100" s="17">
        <v>56</v>
      </c>
      <c r="Z100" s="15">
        <v>110</v>
      </c>
      <c r="AA100" s="16">
        <v>105</v>
      </c>
      <c r="AB100" s="16">
        <f t="shared" si="199"/>
        <v>215</v>
      </c>
      <c r="AC100" s="17">
        <v>56</v>
      </c>
      <c r="AD100" s="15">
        <v>108</v>
      </c>
      <c r="AE100" s="16">
        <v>104</v>
      </c>
      <c r="AF100" s="16">
        <f t="shared" si="200"/>
        <v>212</v>
      </c>
      <c r="AG100" s="17">
        <v>56</v>
      </c>
      <c r="AH100" s="15">
        <v>111</v>
      </c>
      <c r="AI100" s="16">
        <v>100</v>
      </c>
      <c r="AJ100" s="16">
        <f t="shared" si="201"/>
        <v>211</v>
      </c>
      <c r="AK100" s="17">
        <v>54</v>
      </c>
      <c r="AL100" s="15">
        <v>112</v>
      </c>
      <c r="AM100" s="16">
        <v>100</v>
      </c>
      <c r="AN100" s="16">
        <f t="shared" si="202"/>
        <v>212</v>
      </c>
      <c r="AO100" s="17">
        <v>56</v>
      </c>
      <c r="AP100" s="15">
        <v>112</v>
      </c>
      <c r="AQ100" s="16">
        <v>98</v>
      </c>
      <c r="AR100" s="16">
        <f t="shared" si="203"/>
        <v>210</v>
      </c>
      <c r="AS100" s="17">
        <v>55</v>
      </c>
      <c r="AT100" s="15">
        <v>115</v>
      </c>
      <c r="AU100" s="16">
        <v>104</v>
      </c>
      <c r="AV100" s="16">
        <f t="shared" si="204"/>
        <v>219</v>
      </c>
      <c r="AW100" s="17">
        <v>59</v>
      </c>
      <c r="AX100" s="15">
        <v>114</v>
      </c>
      <c r="AY100" s="16">
        <v>101</v>
      </c>
      <c r="AZ100" s="16">
        <f t="shared" si="205"/>
        <v>215</v>
      </c>
      <c r="BA100" s="17">
        <v>61</v>
      </c>
      <c r="BB100" s="15">
        <v>106</v>
      </c>
      <c r="BC100" s="16">
        <v>93</v>
      </c>
      <c r="BD100" s="16">
        <f t="shared" si="206"/>
        <v>199</v>
      </c>
      <c r="BE100" s="17">
        <v>63</v>
      </c>
      <c r="BF100" s="15">
        <v>101</v>
      </c>
      <c r="BG100" s="16">
        <v>94</v>
      </c>
      <c r="BH100" s="16">
        <f t="shared" si="207"/>
        <v>195</v>
      </c>
      <c r="BI100" s="17">
        <v>62</v>
      </c>
      <c r="BJ100" s="15">
        <v>99</v>
      </c>
      <c r="BK100" s="16">
        <v>88</v>
      </c>
      <c r="BL100" s="16">
        <f t="shared" si="208"/>
        <v>187</v>
      </c>
      <c r="BM100" s="17">
        <v>60</v>
      </c>
      <c r="BN100" s="15">
        <v>97</v>
      </c>
      <c r="BO100" s="16">
        <v>86</v>
      </c>
      <c r="BP100" s="16">
        <f t="shared" si="209"/>
        <v>183</v>
      </c>
      <c r="BQ100" s="17">
        <v>58</v>
      </c>
      <c r="BR100" s="15">
        <v>90</v>
      </c>
      <c r="BS100" s="16">
        <v>87</v>
      </c>
      <c r="BT100" s="16">
        <f t="shared" si="210"/>
        <v>177</v>
      </c>
      <c r="BU100" s="17">
        <v>58</v>
      </c>
      <c r="BV100" s="15">
        <v>87</v>
      </c>
      <c r="BW100" s="16">
        <v>89</v>
      </c>
      <c r="BX100" s="16">
        <f t="shared" si="211"/>
        <v>176</v>
      </c>
      <c r="BY100" s="17">
        <v>57</v>
      </c>
    </row>
    <row r="101" spans="1:77" ht="13.5">
      <c r="A101" s="15" t="s">
        <v>94</v>
      </c>
      <c r="B101" s="16">
        <v>63</v>
      </c>
      <c r="C101" s="16">
        <v>79</v>
      </c>
      <c r="D101" s="16">
        <f t="shared" si="193"/>
        <v>142</v>
      </c>
      <c r="E101" s="17">
        <v>33</v>
      </c>
      <c r="F101" s="15">
        <v>63</v>
      </c>
      <c r="G101" s="16">
        <v>79</v>
      </c>
      <c r="H101" s="16">
        <f t="shared" si="194"/>
        <v>142</v>
      </c>
      <c r="I101" s="17">
        <v>33</v>
      </c>
      <c r="J101" s="15">
        <v>63</v>
      </c>
      <c r="K101" s="16">
        <v>76</v>
      </c>
      <c r="L101" s="16">
        <f t="shared" si="195"/>
        <v>139</v>
      </c>
      <c r="M101" s="17">
        <v>33</v>
      </c>
      <c r="N101" s="15">
        <v>65</v>
      </c>
      <c r="O101" s="16">
        <v>75</v>
      </c>
      <c r="P101" s="16">
        <f t="shared" si="196"/>
        <v>140</v>
      </c>
      <c r="Q101" s="17">
        <v>34</v>
      </c>
      <c r="R101" s="15">
        <v>63</v>
      </c>
      <c r="S101" s="16">
        <v>73</v>
      </c>
      <c r="T101" s="16">
        <f t="shared" si="197"/>
        <v>136</v>
      </c>
      <c r="U101" s="17">
        <v>33</v>
      </c>
      <c r="V101" s="15">
        <v>59</v>
      </c>
      <c r="W101" s="16">
        <v>71</v>
      </c>
      <c r="X101" s="16">
        <f t="shared" si="198"/>
        <v>130</v>
      </c>
      <c r="Y101" s="17">
        <v>33</v>
      </c>
      <c r="Z101" s="15">
        <v>54</v>
      </c>
      <c r="AA101" s="16">
        <v>70</v>
      </c>
      <c r="AB101" s="16">
        <f t="shared" si="199"/>
        <v>124</v>
      </c>
      <c r="AC101" s="17">
        <v>33</v>
      </c>
      <c r="AD101" s="15">
        <v>56</v>
      </c>
      <c r="AE101" s="16">
        <v>70</v>
      </c>
      <c r="AF101" s="16">
        <f t="shared" si="200"/>
        <v>126</v>
      </c>
      <c r="AG101" s="17">
        <v>34</v>
      </c>
      <c r="AH101" s="15">
        <v>55</v>
      </c>
      <c r="AI101" s="16">
        <v>69</v>
      </c>
      <c r="AJ101" s="16">
        <f t="shared" si="201"/>
        <v>124</v>
      </c>
      <c r="AK101" s="17">
        <v>33</v>
      </c>
      <c r="AL101" s="15">
        <v>57</v>
      </c>
      <c r="AM101" s="16">
        <v>70</v>
      </c>
      <c r="AN101" s="16">
        <f t="shared" si="202"/>
        <v>127</v>
      </c>
      <c r="AO101" s="17">
        <v>36</v>
      </c>
      <c r="AP101" s="15">
        <v>57</v>
      </c>
      <c r="AQ101" s="16">
        <v>68</v>
      </c>
      <c r="AR101" s="16">
        <f t="shared" si="203"/>
        <v>125</v>
      </c>
      <c r="AS101" s="17">
        <v>38</v>
      </c>
      <c r="AT101" s="15">
        <v>55</v>
      </c>
      <c r="AU101" s="16">
        <v>71</v>
      </c>
      <c r="AV101" s="16">
        <f t="shared" si="204"/>
        <v>126</v>
      </c>
      <c r="AW101" s="17">
        <v>38</v>
      </c>
      <c r="AX101" s="15">
        <v>57</v>
      </c>
      <c r="AY101" s="16">
        <v>75</v>
      </c>
      <c r="AZ101" s="16">
        <f t="shared" si="205"/>
        <v>132</v>
      </c>
      <c r="BA101" s="17">
        <v>40</v>
      </c>
      <c r="BB101" s="15">
        <v>53</v>
      </c>
      <c r="BC101" s="16">
        <v>73</v>
      </c>
      <c r="BD101" s="16">
        <f t="shared" si="206"/>
        <v>126</v>
      </c>
      <c r="BE101" s="17">
        <v>39</v>
      </c>
      <c r="BF101" s="15">
        <v>52</v>
      </c>
      <c r="BG101" s="16">
        <v>70</v>
      </c>
      <c r="BH101" s="16">
        <f t="shared" si="207"/>
        <v>122</v>
      </c>
      <c r="BI101" s="17">
        <v>41</v>
      </c>
      <c r="BJ101" s="15">
        <v>50</v>
      </c>
      <c r="BK101" s="16">
        <v>69</v>
      </c>
      <c r="BL101" s="16">
        <f t="shared" si="208"/>
        <v>119</v>
      </c>
      <c r="BM101" s="17">
        <v>40</v>
      </c>
      <c r="BN101" s="15">
        <v>47</v>
      </c>
      <c r="BO101" s="16">
        <v>62</v>
      </c>
      <c r="BP101" s="16">
        <f t="shared" si="209"/>
        <v>109</v>
      </c>
      <c r="BQ101" s="17">
        <v>38</v>
      </c>
      <c r="BR101" s="15">
        <v>44</v>
      </c>
      <c r="BS101" s="16">
        <v>55</v>
      </c>
      <c r="BT101" s="16">
        <f t="shared" si="210"/>
        <v>99</v>
      </c>
      <c r="BU101" s="17">
        <v>36</v>
      </c>
      <c r="BV101" s="15">
        <v>43</v>
      </c>
      <c r="BW101" s="16">
        <v>51</v>
      </c>
      <c r="BX101" s="16">
        <f t="shared" si="211"/>
        <v>94</v>
      </c>
      <c r="BY101" s="17">
        <v>36</v>
      </c>
    </row>
    <row r="102" spans="1:77" ht="13.5">
      <c r="A102" s="15" t="s">
        <v>95</v>
      </c>
      <c r="B102" s="16">
        <v>147</v>
      </c>
      <c r="C102" s="16">
        <v>149</v>
      </c>
      <c r="D102" s="16">
        <f t="shared" si="193"/>
        <v>296</v>
      </c>
      <c r="E102" s="17">
        <v>76</v>
      </c>
      <c r="F102" s="15">
        <v>139</v>
      </c>
      <c r="G102" s="16">
        <v>144</v>
      </c>
      <c r="H102" s="16">
        <f t="shared" si="194"/>
        <v>283</v>
      </c>
      <c r="I102" s="17">
        <v>74</v>
      </c>
      <c r="J102" s="15">
        <v>135</v>
      </c>
      <c r="K102" s="16">
        <v>143</v>
      </c>
      <c r="L102" s="16">
        <f t="shared" si="195"/>
        <v>278</v>
      </c>
      <c r="M102" s="17">
        <v>74</v>
      </c>
      <c r="N102" s="15">
        <v>135</v>
      </c>
      <c r="O102" s="16">
        <v>137</v>
      </c>
      <c r="P102" s="16">
        <f t="shared" si="196"/>
        <v>272</v>
      </c>
      <c r="Q102" s="17">
        <v>74</v>
      </c>
      <c r="R102" s="15">
        <v>136</v>
      </c>
      <c r="S102" s="16">
        <v>132</v>
      </c>
      <c r="T102" s="16">
        <f t="shared" si="197"/>
        <v>268</v>
      </c>
      <c r="U102" s="17">
        <v>74</v>
      </c>
      <c r="V102" s="15">
        <v>129</v>
      </c>
      <c r="W102" s="16">
        <v>130</v>
      </c>
      <c r="X102" s="16">
        <f t="shared" si="198"/>
        <v>259</v>
      </c>
      <c r="Y102" s="17">
        <v>72</v>
      </c>
      <c r="Z102" s="15">
        <v>124</v>
      </c>
      <c r="AA102" s="16">
        <v>130</v>
      </c>
      <c r="AB102" s="16">
        <f t="shared" si="199"/>
        <v>254</v>
      </c>
      <c r="AC102" s="17">
        <v>71</v>
      </c>
      <c r="AD102" s="15">
        <v>122</v>
      </c>
      <c r="AE102" s="16">
        <v>121</v>
      </c>
      <c r="AF102" s="16">
        <f t="shared" si="200"/>
        <v>243</v>
      </c>
      <c r="AG102" s="17">
        <v>70</v>
      </c>
      <c r="AH102" s="15">
        <v>122</v>
      </c>
      <c r="AI102" s="16">
        <v>120</v>
      </c>
      <c r="AJ102" s="16">
        <f t="shared" si="201"/>
        <v>242</v>
      </c>
      <c r="AK102" s="17">
        <v>69</v>
      </c>
      <c r="AL102" s="15">
        <v>122</v>
      </c>
      <c r="AM102" s="16">
        <v>121</v>
      </c>
      <c r="AN102" s="16">
        <f t="shared" si="202"/>
        <v>243</v>
      </c>
      <c r="AO102" s="17">
        <v>69</v>
      </c>
      <c r="AP102" s="15">
        <v>124</v>
      </c>
      <c r="AQ102" s="16">
        <v>125</v>
      </c>
      <c r="AR102" s="16">
        <f t="shared" si="203"/>
        <v>249</v>
      </c>
      <c r="AS102" s="17">
        <v>70</v>
      </c>
      <c r="AT102" s="15">
        <v>122</v>
      </c>
      <c r="AU102" s="16">
        <v>121</v>
      </c>
      <c r="AV102" s="16">
        <f t="shared" si="204"/>
        <v>243</v>
      </c>
      <c r="AW102" s="17">
        <v>69</v>
      </c>
      <c r="AX102" s="15">
        <v>121</v>
      </c>
      <c r="AY102" s="16">
        <v>120</v>
      </c>
      <c r="AZ102" s="16">
        <f t="shared" si="205"/>
        <v>241</v>
      </c>
      <c r="BA102" s="17">
        <v>67</v>
      </c>
      <c r="BB102" s="15">
        <v>120</v>
      </c>
      <c r="BC102" s="16">
        <v>117</v>
      </c>
      <c r="BD102" s="16">
        <f t="shared" si="206"/>
        <v>237</v>
      </c>
      <c r="BE102" s="17">
        <v>67</v>
      </c>
      <c r="BF102" s="15">
        <v>114</v>
      </c>
      <c r="BG102" s="16">
        <v>118</v>
      </c>
      <c r="BH102" s="16">
        <f t="shared" si="207"/>
        <v>232</v>
      </c>
      <c r="BI102" s="17">
        <v>65</v>
      </c>
      <c r="BJ102" s="15">
        <v>110</v>
      </c>
      <c r="BK102" s="16">
        <v>113</v>
      </c>
      <c r="BL102" s="16">
        <f t="shared" si="208"/>
        <v>223</v>
      </c>
      <c r="BM102" s="17">
        <v>61</v>
      </c>
      <c r="BN102" s="15">
        <v>107</v>
      </c>
      <c r="BO102" s="16">
        <v>117</v>
      </c>
      <c r="BP102" s="16">
        <f t="shared" si="209"/>
        <v>224</v>
      </c>
      <c r="BQ102" s="17">
        <v>61</v>
      </c>
      <c r="BR102" s="15">
        <v>106</v>
      </c>
      <c r="BS102" s="16">
        <v>116</v>
      </c>
      <c r="BT102" s="16">
        <f t="shared" si="210"/>
        <v>222</v>
      </c>
      <c r="BU102" s="17">
        <v>61</v>
      </c>
      <c r="BV102" s="15">
        <v>105</v>
      </c>
      <c r="BW102" s="16">
        <v>112</v>
      </c>
      <c r="BX102" s="16">
        <f t="shared" si="211"/>
        <v>217</v>
      </c>
      <c r="BY102" s="17">
        <v>62</v>
      </c>
    </row>
    <row r="103" spans="1:77" ht="13.5">
      <c r="A103" s="15" t="s">
        <v>96</v>
      </c>
      <c r="B103" s="16">
        <v>65</v>
      </c>
      <c r="C103" s="16">
        <v>62</v>
      </c>
      <c r="D103" s="16">
        <f t="shared" si="193"/>
        <v>127</v>
      </c>
      <c r="E103" s="17">
        <v>30</v>
      </c>
      <c r="F103" s="15">
        <v>65</v>
      </c>
      <c r="G103" s="16">
        <v>67</v>
      </c>
      <c r="H103" s="16">
        <f t="shared" si="194"/>
        <v>132</v>
      </c>
      <c r="I103" s="17">
        <v>31</v>
      </c>
      <c r="J103" s="15">
        <v>62</v>
      </c>
      <c r="K103" s="16">
        <v>66</v>
      </c>
      <c r="L103" s="16">
        <f t="shared" si="195"/>
        <v>128</v>
      </c>
      <c r="M103" s="17">
        <v>31</v>
      </c>
      <c r="N103" s="15">
        <v>61</v>
      </c>
      <c r="O103" s="16">
        <v>65</v>
      </c>
      <c r="P103" s="16">
        <f t="shared" si="196"/>
        <v>126</v>
      </c>
      <c r="Q103" s="17">
        <v>31</v>
      </c>
      <c r="R103" s="15">
        <v>62</v>
      </c>
      <c r="S103" s="16">
        <v>61</v>
      </c>
      <c r="T103" s="16">
        <f t="shared" si="197"/>
        <v>123</v>
      </c>
      <c r="U103" s="17">
        <v>32</v>
      </c>
      <c r="V103" s="15">
        <v>61</v>
      </c>
      <c r="W103" s="16">
        <v>59</v>
      </c>
      <c r="X103" s="16">
        <f t="shared" si="198"/>
        <v>120</v>
      </c>
      <c r="Y103" s="17">
        <v>32</v>
      </c>
      <c r="Z103" s="15">
        <v>59</v>
      </c>
      <c r="AA103" s="16">
        <v>60</v>
      </c>
      <c r="AB103" s="16">
        <f t="shared" si="199"/>
        <v>119</v>
      </c>
      <c r="AC103" s="17">
        <v>29</v>
      </c>
      <c r="AD103" s="15">
        <v>57</v>
      </c>
      <c r="AE103" s="16">
        <v>58</v>
      </c>
      <c r="AF103" s="16">
        <f t="shared" si="200"/>
        <v>115</v>
      </c>
      <c r="AG103" s="17">
        <v>29</v>
      </c>
      <c r="AH103" s="15">
        <v>58</v>
      </c>
      <c r="AI103" s="16">
        <v>59</v>
      </c>
      <c r="AJ103" s="16">
        <f t="shared" si="201"/>
        <v>117</v>
      </c>
      <c r="AK103" s="17">
        <v>29</v>
      </c>
      <c r="AL103" s="15">
        <v>56</v>
      </c>
      <c r="AM103" s="16">
        <v>57</v>
      </c>
      <c r="AN103" s="16">
        <f t="shared" si="202"/>
        <v>113</v>
      </c>
      <c r="AO103" s="17">
        <v>29</v>
      </c>
      <c r="AP103" s="15">
        <v>55</v>
      </c>
      <c r="AQ103" s="16">
        <v>55</v>
      </c>
      <c r="AR103" s="16">
        <f t="shared" si="203"/>
        <v>110</v>
      </c>
      <c r="AS103" s="17">
        <v>29</v>
      </c>
      <c r="AT103" s="15">
        <v>54</v>
      </c>
      <c r="AU103" s="16">
        <v>54</v>
      </c>
      <c r="AV103" s="16">
        <f t="shared" si="204"/>
        <v>108</v>
      </c>
      <c r="AW103" s="17">
        <v>29</v>
      </c>
      <c r="AX103" s="15">
        <v>54</v>
      </c>
      <c r="AY103" s="16">
        <v>56</v>
      </c>
      <c r="AZ103" s="16">
        <f t="shared" si="205"/>
        <v>110</v>
      </c>
      <c r="BA103" s="17">
        <v>30</v>
      </c>
      <c r="BB103" s="15">
        <v>53</v>
      </c>
      <c r="BC103" s="16">
        <v>54</v>
      </c>
      <c r="BD103" s="16">
        <f t="shared" si="206"/>
        <v>107</v>
      </c>
      <c r="BE103" s="17">
        <v>30</v>
      </c>
      <c r="BF103" s="15">
        <v>56</v>
      </c>
      <c r="BG103" s="16">
        <v>56</v>
      </c>
      <c r="BH103" s="16">
        <f t="shared" si="207"/>
        <v>112</v>
      </c>
      <c r="BI103" s="17">
        <v>31</v>
      </c>
      <c r="BJ103" s="15">
        <v>56</v>
      </c>
      <c r="BK103" s="16">
        <v>54</v>
      </c>
      <c r="BL103" s="16">
        <f t="shared" si="208"/>
        <v>110</v>
      </c>
      <c r="BM103" s="17">
        <v>31</v>
      </c>
      <c r="BN103" s="15">
        <v>51</v>
      </c>
      <c r="BO103" s="16">
        <v>50</v>
      </c>
      <c r="BP103" s="16">
        <f t="shared" si="209"/>
        <v>101</v>
      </c>
      <c r="BQ103" s="17">
        <v>31</v>
      </c>
      <c r="BR103" s="15">
        <v>50</v>
      </c>
      <c r="BS103" s="16">
        <v>49</v>
      </c>
      <c r="BT103" s="16">
        <f t="shared" si="210"/>
        <v>99</v>
      </c>
      <c r="BU103" s="17">
        <v>31</v>
      </c>
      <c r="BV103" s="15">
        <v>50</v>
      </c>
      <c r="BW103" s="16">
        <v>46</v>
      </c>
      <c r="BX103" s="16">
        <f t="shared" si="211"/>
        <v>96</v>
      </c>
      <c r="BY103" s="17">
        <v>31</v>
      </c>
    </row>
    <row r="104" spans="1:77" ht="13.5">
      <c r="A104" s="15" t="s">
        <v>97</v>
      </c>
      <c r="B104" s="16">
        <v>164</v>
      </c>
      <c r="C104" s="16">
        <v>173</v>
      </c>
      <c r="D104" s="16">
        <f t="shared" si="193"/>
        <v>337</v>
      </c>
      <c r="E104" s="17">
        <v>95</v>
      </c>
      <c r="F104" s="15">
        <v>159</v>
      </c>
      <c r="G104" s="16">
        <v>171</v>
      </c>
      <c r="H104" s="16">
        <f t="shared" si="194"/>
        <v>330</v>
      </c>
      <c r="I104" s="17">
        <v>95</v>
      </c>
      <c r="J104" s="15">
        <v>159</v>
      </c>
      <c r="K104" s="16">
        <v>178</v>
      </c>
      <c r="L104" s="16">
        <f t="shared" si="195"/>
        <v>337</v>
      </c>
      <c r="M104" s="17">
        <v>96</v>
      </c>
      <c r="N104" s="15">
        <v>159</v>
      </c>
      <c r="O104" s="16">
        <v>182</v>
      </c>
      <c r="P104" s="16">
        <f t="shared" si="196"/>
        <v>341</v>
      </c>
      <c r="Q104" s="17">
        <v>97</v>
      </c>
      <c r="R104" s="15">
        <v>156</v>
      </c>
      <c r="S104" s="16">
        <v>175</v>
      </c>
      <c r="T104" s="16">
        <f t="shared" si="197"/>
        <v>331</v>
      </c>
      <c r="U104" s="17">
        <v>95</v>
      </c>
      <c r="V104" s="15">
        <v>156</v>
      </c>
      <c r="W104" s="16">
        <v>172</v>
      </c>
      <c r="X104" s="16">
        <f t="shared" si="198"/>
        <v>328</v>
      </c>
      <c r="Y104" s="17">
        <v>93</v>
      </c>
      <c r="Z104" s="15">
        <v>157</v>
      </c>
      <c r="AA104" s="16">
        <v>172</v>
      </c>
      <c r="AB104" s="16">
        <f t="shared" si="199"/>
        <v>329</v>
      </c>
      <c r="AC104" s="17">
        <v>97</v>
      </c>
      <c r="AD104" s="15">
        <v>153</v>
      </c>
      <c r="AE104" s="16">
        <v>172</v>
      </c>
      <c r="AF104" s="16">
        <f t="shared" si="200"/>
        <v>325</v>
      </c>
      <c r="AG104" s="17">
        <v>97</v>
      </c>
      <c r="AH104" s="15">
        <v>152</v>
      </c>
      <c r="AI104" s="16">
        <v>174</v>
      </c>
      <c r="AJ104" s="16">
        <f t="shared" si="201"/>
        <v>326</v>
      </c>
      <c r="AK104" s="17">
        <v>99</v>
      </c>
      <c r="AL104" s="15">
        <v>149</v>
      </c>
      <c r="AM104" s="16">
        <v>178</v>
      </c>
      <c r="AN104" s="16">
        <f t="shared" si="202"/>
        <v>327</v>
      </c>
      <c r="AO104" s="17">
        <v>98</v>
      </c>
      <c r="AP104" s="15">
        <v>146</v>
      </c>
      <c r="AQ104" s="16">
        <v>179</v>
      </c>
      <c r="AR104" s="16">
        <f t="shared" si="203"/>
        <v>325</v>
      </c>
      <c r="AS104" s="17">
        <v>99</v>
      </c>
      <c r="AT104" s="15">
        <v>145</v>
      </c>
      <c r="AU104" s="16">
        <v>180</v>
      </c>
      <c r="AV104" s="16">
        <f t="shared" si="204"/>
        <v>325</v>
      </c>
      <c r="AW104" s="17">
        <v>97</v>
      </c>
      <c r="AX104" s="15">
        <v>141</v>
      </c>
      <c r="AY104" s="16">
        <v>173</v>
      </c>
      <c r="AZ104" s="16">
        <f t="shared" si="205"/>
        <v>314</v>
      </c>
      <c r="BA104" s="17">
        <v>95</v>
      </c>
      <c r="BB104" s="15">
        <v>142</v>
      </c>
      <c r="BC104" s="16">
        <v>176</v>
      </c>
      <c r="BD104" s="16">
        <f t="shared" si="206"/>
        <v>318</v>
      </c>
      <c r="BE104" s="17">
        <v>94</v>
      </c>
      <c r="BF104" s="15">
        <v>139</v>
      </c>
      <c r="BG104" s="16">
        <v>171</v>
      </c>
      <c r="BH104" s="16">
        <f t="shared" si="207"/>
        <v>310</v>
      </c>
      <c r="BI104" s="17">
        <v>93</v>
      </c>
      <c r="BJ104" s="15">
        <v>133</v>
      </c>
      <c r="BK104" s="16">
        <v>171</v>
      </c>
      <c r="BL104" s="16">
        <f t="shared" si="208"/>
        <v>304</v>
      </c>
      <c r="BM104" s="17">
        <v>93</v>
      </c>
      <c r="BN104" s="15">
        <v>130</v>
      </c>
      <c r="BO104" s="16">
        <v>167</v>
      </c>
      <c r="BP104" s="16">
        <f t="shared" si="209"/>
        <v>297</v>
      </c>
      <c r="BQ104" s="17">
        <v>94</v>
      </c>
      <c r="BR104" s="15">
        <v>124</v>
      </c>
      <c r="BS104" s="16">
        <v>165</v>
      </c>
      <c r="BT104" s="16">
        <f t="shared" si="210"/>
        <v>289</v>
      </c>
      <c r="BU104" s="17">
        <v>94</v>
      </c>
      <c r="BV104" s="15">
        <v>127</v>
      </c>
      <c r="BW104" s="16">
        <v>156</v>
      </c>
      <c r="BX104" s="16">
        <f t="shared" si="211"/>
        <v>283</v>
      </c>
      <c r="BY104" s="17">
        <v>93</v>
      </c>
    </row>
    <row r="105" spans="1:77" ht="13.5">
      <c r="A105" s="15" t="s">
        <v>98</v>
      </c>
      <c r="B105" s="16">
        <v>125</v>
      </c>
      <c r="C105" s="16">
        <v>140</v>
      </c>
      <c r="D105" s="16">
        <f t="shared" si="193"/>
        <v>265</v>
      </c>
      <c r="E105" s="17">
        <v>53</v>
      </c>
      <c r="F105" s="15">
        <v>123</v>
      </c>
      <c r="G105" s="16">
        <v>135</v>
      </c>
      <c r="H105" s="16">
        <f t="shared" si="194"/>
        <v>258</v>
      </c>
      <c r="I105" s="17">
        <v>54</v>
      </c>
      <c r="J105" s="15">
        <v>125</v>
      </c>
      <c r="K105" s="16">
        <v>134</v>
      </c>
      <c r="L105" s="16">
        <f t="shared" si="195"/>
        <v>259</v>
      </c>
      <c r="M105" s="17">
        <v>56</v>
      </c>
      <c r="N105" s="15">
        <v>118</v>
      </c>
      <c r="O105" s="16">
        <v>128</v>
      </c>
      <c r="P105" s="16">
        <f t="shared" si="196"/>
        <v>246</v>
      </c>
      <c r="Q105" s="17">
        <v>55</v>
      </c>
      <c r="R105" s="15">
        <v>122</v>
      </c>
      <c r="S105" s="16">
        <v>129</v>
      </c>
      <c r="T105" s="16">
        <f t="shared" si="197"/>
        <v>251</v>
      </c>
      <c r="U105" s="17">
        <v>54</v>
      </c>
      <c r="V105" s="15">
        <v>120</v>
      </c>
      <c r="W105" s="16">
        <v>125</v>
      </c>
      <c r="X105" s="16">
        <f t="shared" si="198"/>
        <v>245</v>
      </c>
      <c r="Y105" s="17">
        <v>53</v>
      </c>
      <c r="Z105" s="15">
        <v>118</v>
      </c>
      <c r="AA105" s="16">
        <v>127</v>
      </c>
      <c r="AB105" s="16">
        <f t="shared" si="199"/>
        <v>245</v>
      </c>
      <c r="AC105" s="17">
        <v>52</v>
      </c>
      <c r="AD105" s="15">
        <v>115</v>
      </c>
      <c r="AE105" s="16">
        <v>125</v>
      </c>
      <c r="AF105" s="16">
        <f t="shared" si="200"/>
        <v>240</v>
      </c>
      <c r="AG105" s="17">
        <v>53</v>
      </c>
      <c r="AH105" s="15">
        <v>116</v>
      </c>
      <c r="AI105" s="16">
        <v>128</v>
      </c>
      <c r="AJ105" s="16">
        <f t="shared" si="201"/>
        <v>244</v>
      </c>
      <c r="AK105" s="17">
        <v>54</v>
      </c>
      <c r="AL105" s="15">
        <v>112</v>
      </c>
      <c r="AM105" s="16">
        <v>126</v>
      </c>
      <c r="AN105" s="16">
        <f t="shared" si="202"/>
        <v>238</v>
      </c>
      <c r="AO105" s="17">
        <v>53</v>
      </c>
      <c r="AP105" s="15">
        <v>111</v>
      </c>
      <c r="AQ105" s="16">
        <v>122</v>
      </c>
      <c r="AR105" s="16">
        <f t="shared" si="203"/>
        <v>233</v>
      </c>
      <c r="AS105" s="17">
        <v>52</v>
      </c>
      <c r="AT105" s="15">
        <v>113</v>
      </c>
      <c r="AU105" s="16">
        <v>121</v>
      </c>
      <c r="AV105" s="16">
        <f t="shared" si="204"/>
        <v>234</v>
      </c>
      <c r="AW105" s="17">
        <v>53</v>
      </c>
      <c r="AX105" s="15">
        <v>112</v>
      </c>
      <c r="AY105" s="16">
        <v>117</v>
      </c>
      <c r="AZ105" s="16">
        <f t="shared" si="205"/>
        <v>229</v>
      </c>
      <c r="BA105" s="17">
        <v>53</v>
      </c>
      <c r="BB105" s="15">
        <v>111</v>
      </c>
      <c r="BC105" s="16">
        <v>113</v>
      </c>
      <c r="BD105" s="16">
        <f t="shared" si="206"/>
        <v>224</v>
      </c>
      <c r="BE105" s="17">
        <v>53</v>
      </c>
      <c r="BF105" s="15">
        <v>108</v>
      </c>
      <c r="BG105" s="16">
        <v>110</v>
      </c>
      <c r="BH105" s="16">
        <f t="shared" si="207"/>
        <v>218</v>
      </c>
      <c r="BI105" s="17">
        <v>52</v>
      </c>
      <c r="BJ105" s="15">
        <v>108</v>
      </c>
      <c r="BK105" s="16">
        <v>110</v>
      </c>
      <c r="BL105" s="16">
        <f t="shared" si="208"/>
        <v>218</v>
      </c>
      <c r="BM105" s="17">
        <v>52</v>
      </c>
      <c r="BN105" s="15">
        <v>105</v>
      </c>
      <c r="BO105" s="16">
        <v>108</v>
      </c>
      <c r="BP105" s="16">
        <f t="shared" si="209"/>
        <v>213</v>
      </c>
      <c r="BQ105" s="17">
        <v>52</v>
      </c>
      <c r="BR105" s="15">
        <v>101</v>
      </c>
      <c r="BS105" s="16">
        <v>108</v>
      </c>
      <c r="BT105" s="16">
        <f t="shared" si="210"/>
        <v>209</v>
      </c>
      <c r="BU105" s="17">
        <v>51</v>
      </c>
      <c r="BV105" s="15">
        <v>101</v>
      </c>
      <c r="BW105" s="16">
        <v>106</v>
      </c>
      <c r="BX105" s="16">
        <f t="shared" si="211"/>
        <v>207</v>
      </c>
      <c r="BY105" s="17">
        <v>52</v>
      </c>
    </row>
    <row r="106" spans="1:77" ht="13.5">
      <c r="A106" s="15" t="s">
        <v>99</v>
      </c>
      <c r="B106" s="16">
        <v>60</v>
      </c>
      <c r="C106" s="16">
        <v>54</v>
      </c>
      <c r="D106" s="16">
        <f>SUM(B106:C106)</f>
        <v>114</v>
      </c>
      <c r="E106" s="17">
        <v>28</v>
      </c>
      <c r="F106" s="15">
        <v>59</v>
      </c>
      <c r="G106" s="16">
        <v>52</v>
      </c>
      <c r="H106" s="16">
        <f>SUM(F106:G106)</f>
        <v>111</v>
      </c>
      <c r="I106" s="17">
        <v>28</v>
      </c>
      <c r="J106" s="15">
        <v>52</v>
      </c>
      <c r="K106" s="16">
        <v>49</v>
      </c>
      <c r="L106" s="16">
        <f>SUM(J106:K106)</f>
        <v>101</v>
      </c>
      <c r="M106" s="17">
        <v>25</v>
      </c>
      <c r="N106" s="15">
        <v>53</v>
      </c>
      <c r="O106" s="16">
        <v>50</v>
      </c>
      <c r="P106" s="16">
        <f>SUM(N106:O106)</f>
        <v>103</v>
      </c>
      <c r="Q106" s="17">
        <v>25</v>
      </c>
      <c r="R106" s="15">
        <v>53</v>
      </c>
      <c r="S106" s="16">
        <v>48</v>
      </c>
      <c r="T106" s="16">
        <f>SUM(R106:S106)</f>
        <v>101</v>
      </c>
      <c r="U106" s="17">
        <v>25</v>
      </c>
      <c r="V106" s="15">
        <v>52</v>
      </c>
      <c r="W106" s="16">
        <v>50</v>
      </c>
      <c r="X106" s="16">
        <f>SUM(V106:W106)</f>
        <v>102</v>
      </c>
      <c r="Y106" s="17">
        <v>25</v>
      </c>
      <c r="Z106" s="15">
        <v>51</v>
      </c>
      <c r="AA106" s="16">
        <v>48</v>
      </c>
      <c r="AB106" s="16">
        <f>SUM(Z106:AA106)</f>
        <v>99</v>
      </c>
      <c r="AC106" s="17">
        <v>24</v>
      </c>
      <c r="AD106" s="15">
        <v>52</v>
      </c>
      <c r="AE106" s="16">
        <v>47</v>
      </c>
      <c r="AF106" s="16">
        <f>SUM(AD106:AE106)</f>
        <v>99</v>
      </c>
      <c r="AG106" s="17">
        <v>24</v>
      </c>
      <c r="AH106" s="15">
        <v>52</v>
      </c>
      <c r="AI106" s="16">
        <v>46</v>
      </c>
      <c r="AJ106" s="16">
        <f>SUM(AH106:AI106)</f>
        <v>98</v>
      </c>
      <c r="AK106" s="17">
        <v>24</v>
      </c>
      <c r="AL106" s="15">
        <v>51</v>
      </c>
      <c r="AM106" s="16">
        <v>46</v>
      </c>
      <c r="AN106" s="16">
        <f>SUM(AL106:AM106)</f>
        <v>97</v>
      </c>
      <c r="AO106" s="17">
        <v>24</v>
      </c>
      <c r="AP106" s="15">
        <v>52</v>
      </c>
      <c r="AQ106" s="16">
        <v>47</v>
      </c>
      <c r="AR106" s="16">
        <f>SUM(AP106:AQ106)</f>
        <v>99</v>
      </c>
      <c r="AS106" s="17">
        <v>25</v>
      </c>
      <c r="AT106" s="15">
        <v>52</v>
      </c>
      <c r="AU106" s="16">
        <v>45</v>
      </c>
      <c r="AV106" s="16">
        <f>SUM(AT106:AU106)</f>
        <v>97</v>
      </c>
      <c r="AW106" s="17">
        <v>25</v>
      </c>
      <c r="AX106" s="15">
        <v>53</v>
      </c>
      <c r="AY106" s="16">
        <v>46</v>
      </c>
      <c r="AZ106" s="16">
        <f>SUM(AX106:AY106)</f>
        <v>99</v>
      </c>
      <c r="BA106" s="17">
        <v>25</v>
      </c>
      <c r="BB106" s="15">
        <v>52</v>
      </c>
      <c r="BC106" s="16">
        <v>42</v>
      </c>
      <c r="BD106" s="16">
        <f>SUM(BB106:BC106)</f>
        <v>94</v>
      </c>
      <c r="BE106" s="17">
        <v>26</v>
      </c>
      <c r="BF106" s="15">
        <v>49</v>
      </c>
      <c r="BG106" s="16">
        <v>39</v>
      </c>
      <c r="BH106" s="16">
        <f>SUM(BF106:BG106)</f>
        <v>88</v>
      </c>
      <c r="BI106" s="17">
        <v>26</v>
      </c>
      <c r="BJ106" s="15">
        <v>48</v>
      </c>
      <c r="BK106" s="16">
        <v>39</v>
      </c>
      <c r="BL106" s="16">
        <f>SUM(BJ106:BK106)</f>
        <v>87</v>
      </c>
      <c r="BM106" s="17">
        <v>27</v>
      </c>
      <c r="BN106" s="15">
        <v>51</v>
      </c>
      <c r="BO106" s="16">
        <v>40</v>
      </c>
      <c r="BP106" s="16">
        <f>SUM(BN106:BO106)</f>
        <v>91</v>
      </c>
      <c r="BQ106" s="17">
        <v>26</v>
      </c>
      <c r="BR106" s="15">
        <v>48</v>
      </c>
      <c r="BS106" s="16">
        <v>40</v>
      </c>
      <c r="BT106" s="16">
        <f>SUM(BR106:BS106)</f>
        <v>88</v>
      </c>
      <c r="BU106" s="17">
        <v>26</v>
      </c>
      <c r="BV106" s="15">
        <v>47</v>
      </c>
      <c r="BW106" s="16">
        <v>37</v>
      </c>
      <c r="BX106" s="16">
        <f>SUM(BV106:BW106)</f>
        <v>84</v>
      </c>
      <c r="BY106" s="17">
        <v>26</v>
      </c>
    </row>
    <row r="107" spans="1:77" ht="13.5">
      <c r="A107" s="15" t="s">
        <v>28</v>
      </c>
      <c r="B107" s="16">
        <f aca="true" t="shared" si="212" ref="B107:Q107">SUM(B97:B106)</f>
        <v>1167</v>
      </c>
      <c r="C107" s="16">
        <f t="shared" si="212"/>
        <v>1228</v>
      </c>
      <c r="D107" s="16">
        <f t="shared" si="212"/>
        <v>2395</v>
      </c>
      <c r="E107" s="17">
        <f t="shared" si="212"/>
        <v>579</v>
      </c>
      <c r="F107" s="15">
        <f t="shared" si="212"/>
        <v>1145</v>
      </c>
      <c r="G107" s="16">
        <f t="shared" si="212"/>
        <v>1208</v>
      </c>
      <c r="H107" s="16">
        <f t="shared" si="212"/>
        <v>2353</v>
      </c>
      <c r="I107" s="17">
        <f t="shared" si="212"/>
        <v>581</v>
      </c>
      <c r="J107" s="15">
        <f t="shared" si="212"/>
        <v>1122</v>
      </c>
      <c r="K107" s="16">
        <f t="shared" si="212"/>
        <v>1196</v>
      </c>
      <c r="L107" s="16">
        <f t="shared" si="212"/>
        <v>2318</v>
      </c>
      <c r="M107" s="17">
        <f t="shared" si="212"/>
        <v>578</v>
      </c>
      <c r="N107" s="15">
        <f t="shared" si="212"/>
        <v>1104</v>
      </c>
      <c r="O107" s="16">
        <f t="shared" si="212"/>
        <v>1178</v>
      </c>
      <c r="P107" s="16">
        <f t="shared" si="212"/>
        <v>2282</v>
      </c>
      <c r="Q107" s="17">
        <f t="shared" si="212"/>
        <v>578</v>
      </c>
      <c r="R107" s="15">
        <f aca="true" t="shared" si="213" ref="R107:Y107">SUM(R97:R106)</f>
        <v>1100</v>
      </c>
      <c r="S107" s="16">
        <f t="shared" si="213"/>
        <v>1155</v>
      </c>
      <c r="T107" s="16">
        <f t="shared" si="213"/>
        <v>2255</v>
      </c>
      <c r="U107" s="17">
        <f t="shared" si="213"/>
        <v>575</v>
      </c>
      <c r="V107" s="15">
        <f t="shared" si="213"/>
        <v>1094</v>
      </c>
      <c r="W107" s="16">
        <f t="shared" si="213"/>
        <v>1144</v>
      </c>
      <c r="X107" s="16">
        <f t="shared" si="213"/>
        <v>2238</v>
      </c>
      <c r="Y107" s="17">
        <f t="shared" si="213"/>
        <v>571</v>
      </c>
      <c r="Z107" s="15">
        <f aca="true" t="shared" si="214" ref="Z107:AG107">SUM(Z97:Z106)</f>
        <v>1068</v>
      </c>
      <c r="AA107" s="16">
        <f t="shared" si="214"/>
        <v>1139</v>
      </c>
      <c r="AB107" s="16">
        <f t="shared" si="214"/>
        <v>2207</v>
      </c>
      <c r="AC107" s="17">
        <f t="shared" si="214"/>
        <v>570</v>
      </c>
      <c r="AD107" s="15">
        <f t="shared" si="214"/>
        <v>1051</v>
      </c>
      <c r="AE107" s="16">
        <f t="shared" si="214"/>
        <v>1120</v>
      </c>
      <c r="AF107" s="16">
        <f t="shared" si="214"/>
        <v>2171</v>
      </c>
      <c r="AG107" s="17">
        <f t="shared" si="214"/>
        <v>574</v>
      </c>
      <c r="AH107" s="15">
        <f aca="true" t="shared" si="215" ref="AH107:AS107">SUM(AH97:AH106)</f>
        <v>1049</v>
      </c>
      <c r="AI107" s="16">
        <f t="shared" si="215"/>
        <v>1112</v>
      </c>
      <c r="AJ107" s="16">
        <f t="shared" si="215"/>
        <v>2161</v>
      </c>
      <c r="AK107" s="17">
        <f t="shared" si="215"/>
        <v>569</v>
      </c>
      <c r="AL107" s="15">
        <f>SUM(AL97:AL106)</f>
        <v>1037</v>
      </c>
      <c r="AM107" s="16">
        <f>SUM(AM97:AM106)</f>
        <v>1117</v>
      </c>
      <c r="AN107" s="16">
        <f>SUM(AN97:AN106)</f>
        <v>2154</v>
      </c>
      <c r="AO107" s="17">
        <f>SUM(AO97:AO106)</f>
        <v>571</v>
      </c>
      <c r="AP107" s="15">
        <f t="shared" si="215"/>
        <v>1030</v>
      </c>
      <c r="AQ107" s="16">
        <f t="shared" si="215"/>
        <v>1112</v>
      </c>
      <c r="AR107" s="16">
        <f t="shared" si="215"/>
        <v>2142</v>
      </c>
      <c r="AS107" s="17">
        <f t="shared" si="215"/>
        <v>577</v>
      </c>
      <c r="AT107" s="15">
        <f aca="true" t="shared" si="216" ref="AT107:BA107">SUM(AT97:AT106)</f>
        <v>1024</v>
      </c>
      <c r="AU107" s="16">
        <f t="shared" si="216"/>
        <v>1100</v>
      </c>
      <c r="AV107" s="16">
        <f t="shared" si="216"/>
        <v>2124</v>
      </c>
      <c r="AW107" s="17">
        <f t="shared" si="216"/>
        <v>577</v>
      </c>
      <c r="AX107" s="15">
        <f t="shared" si="216"/>
        <v>1013</v>
      </c>
      <c r="AY107" s="16">
        <f t="shared" si="216"/>
        <v>1084</v>
      </c>
      <c r="AZ107" s="16">
        <f t="shared" si="216"/>
        <v>2097</v>
      </c>
      <c r="BA107" s="17">
        <f t="shared" si="216"/>
        <v>582</v>
      </c>
      <c r="BB107" s="15">
        <f aca="true" t="shared" si="217" ref="BB107:BI107">SUM(BB97:BB106)</f>
        <v>984</v>
      </c>
      <c r="BC107" s="16">
        <f t="shared" si="217"/>
        <v>1045</v>
      </c>
      <c r="BD107" s="16">
        <f t="shared" si="217"/>
        <v>2029</v>
      </c>
      <c r="BE107" s="17">
        <f t="shared" si="217"/>
        <v>579</v>
      </c>
      <c r="BF107" s="15">
        <f t="shared" si="217"/>
        <v>959</v>
      </c>
      <c r="BG107" s="16">
        <f t="shared" si="217"/>
        <v>1029</v>
      </c>
      <c r="BH107" s="16">
        <f t="shared" si="217"/>
        <v>1988</v>
      </c>
      <c r="BI107" s="17">
        <f t="shared" si="217"/>
        <v>577</v>
      </c>
      <c r="BJ107" s="15">
        <f aca="true" t="shared" si="218" ref="BJ107:BQ107">SUM(BJ97:BJ106)</f>
        <v>942</v>
      </c>
      <c r="BK107" s="16">
        <f t="shared" si="218"/>
        <v>1007</v>
      </c>
      <c r="BL107" s="16">
        <f t="shared" si="218"/>
        <v>1949</v>
      </c>
      <c r="BM107" s="17">
        <f t="shared" si="218"/>
        <v>570</v>
      </c>
      <c r="BN107" s="15">
        <f t="shared" si="218"/>
        <v>910</v>
      </c>
      <c r="BO107" s="16">
        <f t="shared" si="218"/>
        <v>981</v>
      </c>
      <c r="BP107" s="16">
        <f t="shared" si="218"/>
        <v>1891</v>
      </c>
      <c r="BQ107" s="17">
        <f t="shared" si="218"/>
        <v>567</v>
      </c>
      <c r="BR107" s="15">
        <f aca="true" t="shared" si="219" ref="BR107:BY107">SUM(BR97:BR106)</f>
        <v>877</v>
      </c>
      <c r="BS107" s="16">
        <f t="shared" si="219"/>
        <v>953</v>
      </c>
      <c r="BT107" s="16">
        <f t="shared" si="219"/>
        <v>1830</v>
      </c>
      <c r="BU107" s="17">
        <f t="shared" si="219"/>
        <v>565</v>
      </c>
      <c r="BV107" s="15">
        <f t="shared" si="219"/>
        <v>866</v>
      </c>
      <c r="BW107" s="16">
        <f t="shared" si="219"/>
        <v>920</v>
      </c>
      <c r="BX107" s="16">
        <f t="shared" si="219"/>
        <v>1786</v>
      </c>
      <c r="BY107" s="17">
        <f t="shared" si="219"/>
        <v>562</v>
      </c>
    </row>
    <row r="108" spans="1:77" ht="13.5">
      <c r="A108" s="15"/>
      <c r="B108" s="16"/>
      <c r="C108" s="16"/>
      <c r="D108" s="16"/>
      <c r="E108" s="17"/>
      <c r="F108" s="15"/>
      <c r="G108" s="16"/>
      <c r="H108" s="16"/>
      <c r="I108" s="17"/>
      <c r="J108" s="15"/>
      <c r="K108" s="16"/>
      <c r="L108" s="16"/>
      <c r="M108" s="17"/>
      <c r="N108" s="15"/>
      <c r="O108" s="16"/>
      <c r="P108" s="16"/>
      <c r="Q108" s="17"/>
      <c r="R108" s="15"/>
      <c r="S108" s="16"/>
      <c r="T108" s="16"/>
      <c r="U108" s="17"/>
      <c r="V108" s="15"/>
      <c r="W108" s="16"/>
      <c r="X108" s="16"/>
      <c r="Y108" s="17"/>
      <c r="Z108" s="15"/>
      <c r="AA108" s="16"/>
      <c r="AB108" s="16"/>
      <c r="AC108" s="17"/>
      <c r="AD108" s="15"/>
      <c r="AE108" s="16"/>
      <c r="AF108" s="16"/>
      <c r="AG108" s="17"/>
      <c r="AH108" s="15"/>
      <c r="AI108" s="16"/>
      <c r="AJ108" s="16"/>
      <c r="AK108" s="17"/>
      <c r="AL108" s="15"/>
      <c r="AM108" s="16"/>
      <c r="AN108" s="16"/>
      <c r="AO108" s="17"/>
      <c r="AP108" s="15"/>
      <c r="AQ108" s="16"/>
      <c r="AR108" s="16"/>
      <c r="AS108" s="17"/>
      <c r="AT108" s="15"/>
      <c r="AU108" s="16"/>
      <c r="AV108" s="16"/>
      <c r="AW108" s="17"/>
      <c r="AX108" s="15"/>
      <c r="AY108" s="16"/>
      <c r="AZ108" s="16"/>
      <c r="BA108" s="17"/>
      <c r="BB108" s="15"/>
      <c r="BC108" s="16"/>
      <c r="BD108" s="16"/>
      <c r="BE108" s="17"/>
      <c r="BF108" s="15"/>
      <c r="BG108" s="16"/>
      <c r="BH108" s="16"/>
      <c r="BI108" s="17"/>
      <c r="BJ108" s="15"/>
      <c r="BK108" s="16"/>
      <c r="BL108" s="16"/>
      <c r="BM108" s="17"/>
      <c r="BN108" s="15"/>
      <c r="BO108" s="16"/>
      <c r="BP108" s="16"/>
      <c r="BQ108" s="17"/>
      <c r="BR108" s="15"/>
      <c r="BS108" s="16"/>
      <c r="BT108" s="16"/>
      <c r="BU108" s="17"/>
      <c r="BV108" s="15"/>
      <c r="BW108" s="16"/>
      <c r="BX108" s="16"/>
      <c r="BY108" s="17"/>
    </row>
    <row r="109" spans="1:77" ht="13.5">
      <c r="A109" s="42" t="s">
        <v>100</v>
      </c>
      <c r="B109" s="43">
        <f aca="true" t="shared" si="220" ref="B109:Q109">SUM(B88+B95+B107)</f>
        <v>3047</v>
      </c>
      <c r="C109" s="43">
        <f t="shared" si="220"/>
        <v>3199</v>
      </c>
      <c r="D109" s="43">
        <f t="shared" si="220"/>
        <v>6246</v>
      </c>
      <c r="E109" s="44">
        <f t="shared" si="220"/>
        <v>1574</v>
      </c>
      <c r="F109" s="42">
        <f t="shared" si="220"/>
        <v>2986</v>
      </c>
      <c r="G109" s="43">
        <f t="shared" si="220"/>
        <v>3150</v>
      </c>
      <c r="H109" s="43">
        <f t="shared" si="220"/>
        <v>6136</v>
      </c>
      <c r="I109" s="44">
        <f t="shared" si="220"/>
        <v>1571</v>
      </c>
      <c r="J109" s="42">
        <f t="shared" si="220"/>
        <v>2936</v>
      </c>
      <c r="K109" s="43">
        <f t="shared" si="220"/>
        <v>3115</v>
      </c>
      <c r="L109" s="43">
        <f t="shared" si="220"/>
        <v>6051</v>
      </c>
      <c r="M109" s="44">
        <f t="shared" si="220"/>
        <v>1566</v>
      </c>
      <c r="N109" s="42">
        <f t="shared" si="220"/>
        <v>2868</v>
      </c>
      <c r="O109" s="43">
        <f t="shared" si="220"/>
        <v>3070</v>
      </c>
      <c r="P109" s="43">
        <f t="shared" si="220"/>
        <v>5938</v>
      </c>
      <c r="Q109" s="44">
        <f t="shared" si="220"/>
        <v>1557</v>
      </c>
      <c r="R109" s="42">
        <f aca="true" t="shared" si="221" ref="R109:Y109">SUM(R88+R95+R107)</f>
        <v>2832</v>
      </c>
      <c r="S109" s="43">
        <f t="shared" si="221"/>
        <v>2990</v>
      </c>
      <c r="T109" s="43">
        <f t="shared" si="221"/>
        <v>5822</v>
      </c>
      <c r="U109" s="44">
        <f t="shared" si="221"/>
        <v>1554</v>
      </c>
      <c r="V109" s="42">
        <f t="shared" si="221"/>
        <v>2790</v>
      </c>
      <c r="W109" s="43">
        <f t="shared" si="221"/>
        <v>2940</v>
      </c>
      <c r="X109" s="43">
        <f t="shared" si="221"/>
        <v>5730</v>
      </c>
      <c r="Y109" s="44">
        <f t="shared" si="221"/>
        <v>1540</v>
      </c>
      <c r="Z109" s="42">
        <f aca="true" t="shared" si="222" ref="Z109:AG109">SUM(Z88+Z95+Z107)</f>
        <v>2759</v>
      </c>
      <c r="AA109" s="43">
        <f t="shared" si="222"/>
        <v>2938</v>
      </c>
      <c r="AB109" s="43">
        <f t="shared" si="222"/>
        <v>5697</v>
      </c>
      <c r="AC109" s="44">
        <f t="shared" si="222"/>
        <v>1585</v>
      </c>
      <c r="AD109" s="42">
        <f t="shared" si="222"/>
        <v>2703</v>
      </c>
      <c r="AE109" s="43">
        <f t="shared" si="222"/>
        <v>2875</v>
      </c>
      <c r="AF109" s="43">
        <f t="shared" si="222"/>
        <v>5578</v>
      </c>
      <c r="AG109" s="44">
        <f t="shared" si="222"/>
        <v>1581</v>
      </c>
      <c r="AH109" s="42">
        <f aca="true" t="shared" si="223" ref="AH109:AS109">SUM(AH88+AH95+AH107)</f>
        <v>2660</v>
      </c>
      <c r="AI109" s="43">
        <f t="shared" si="223"/>
        <v>2850</v>
      </c>
      <c r="AJ109" s="43">
        <f t="shared" si="223"/>
        <v>5510</v>
      </c>
      <c r="AK109" s="44">
        <f t="shared" si="223"/>
        <v>1574</v>
      </c>
      <c r="AL109" s="42">
        <f>SUM(AL88+AL95+AL107)</f>
        <v>2620</v>
      </c>
      <c r="AM109" s="43">
        <f>SUM(AM88+AM95+AM107)</f>
        <v>2839</v>
      </c>
      <c r="AN109" s="43">
        <f>SUM(AN88+AN95+AN107)</f>
        <v>5459</v>
      </c>
      <c r="AO109" s="44">
        <f>SUM(AO88+AO95+AO107)</f>
        <v>1576</v>
      </c>
      <c r="AP109" s="42">
        <f t="shared" si="223"/>
        <v>2585</v>
      </c>
      <c r="AQ109" s="43">
        <f t="shared" si="223"/>
        <v>2788</v>
      </c>
      <c r="AR109" s="43">
        <f t="shared" si="223"/>
        <v>5373</v>
      </c>
      <c r="AS109" s="44">
        <f t="shared" si="223"/>
        <v>1583</v>
      </c>
      <c r="AT109" s="42">
        <f aca="true" t="shared" si="224" ref="AT109:BA109">SUM(AT88+AT95+AT107)</f>
        <v>2546</v>
      </c>
      <c r="AU109" s="43">
        <f t="shared" si="224"/>
        <v>2741</v>
      </c>
      <c r="AV109" s="43">
        <f t="shared" si="224"/>
        <v>5287</v>
      </c>
      <c r="AW109" s="44">
        <f t="shared" si="224"/>
        <v>1568</v>
      </c>
      <c r="AX109" s="42">
        <f t="shared" si="224"/>
        <v>2503</v>
      </c>
      <c r="AY109" s="43">
        <f t="shared" si="224"/>
        <v>2680</v>
      </c>
      <c r="AZ109" s="43">
        <f t="shared" si="224"/>
        <v>5183</v>
      </c>
      <c r="BA109" s="44">
        <f t="shared" si="224"/>
        <v>1569</v>
      </c>
      <c r="BB109" s="42">
        <f aca="true" t="shared" si="225" ref="BB109:BI109">SUM(BB88+BB95+BB107)</f>
        <v>2437</v>
      </c>
      <c r="BC109" s="43">
        <f t="shared" si="225"/>
        <v>2605</v>
      </c>
      <c r="BD109" s="43">
        <f t="shared" si="225"/>
        <v>5042</v>
      </c>
      <c r="BE109" s="44">
        <f t="shared" si="225"/>
        <v>1558</v>
      </c>
      <c r="BF109" s="42">
        <f t="shared" si="225"/>
        <v>2359</v>
      </c>
      <c r="BG109" s="43">
        <f t="shared" si="225"/>
        <v>2551</v>
      </c>
      <c r="BH109" s="43">
        <f t="shared" si="225"/>
        <v>4910</v>
      </c>
      <c r="BI109" s="44">
        <f t="shared" si="225"/>
        <v>1547</v>
      </c>
      <c r="BJ109" s="42">
        <f aca="true" t="shared" si="226" ref="BJ109:BQ109">SUM(BJ88+BJ95+BJ107)</f>
        <v>2313</v>
      </c>
      <c r="BK109" s="43">
        <f t="shared" si="226"/>
        <v>2501</v>
      </c>
      <c r="BL109" s="43">
        <f t="shared" si="226"/>
        <v>4814</v>
      </c>
      <c r="BM109" s="44">
        <f t="shared" si="226"/>
        <v>1539</v>
      </c>
      <c r="BN109" s="42">
        <f t="shared" si="226"/>
        <v>2236</v>
      </c>
      <c r="BO109" s="43">
        <f t="shared" si="226"/>
        <v>2424</v>
      </c>
      <c r="BP109" s="43">
        <f t="shared" si="226"/>
        <v>4660</v>
      </c>
      <c r="BQ109" s="44">
        <f t="shared" si="226"/>
        <v>1532</v>
      </c>
      <c r="BR109" s="42">
        <f aca="true" t="shared" si="227" ref="BR109:BY109">SUM(BR88+BR95+BR107)</f>
        <v>2160</v>
      </c>
      <c r="BS109" s="43">
        <f t="shared" si="227"/>
        <v>2347</v>
      </c>
      <c r="BT109" s="43">
        <f t="shared" si="227"/>
        <v>4507</v>
      </c>
      <c r="BU109" s="44">
        <f t="shared" si="227"/>
        <v>1524</v>
      </c>
      <c r="BV109" s="42">
        <f>SUM(BV88+BV95+BV107)</f>
        <v>2115</v>
      </c>
      <c r="BW109" s="43">
        <f t="shared" si="227"/>
        <v>2268</v>
      </c>
      <c r="BX109" s="43">
        <f t="shared" si="227"/>
        <v>4383</v>
      </c>
      <c r="BY109" s="44">
        <f t="shared" si="227"/>
        <v>1519</v>
      </c>
    </row>
    <row r="110" spans="1:77" ht="13.5">
      <c r="A110" s="15"/>
      <c r="B110" s="16"/>
      <c r="C110" s="16"/>
      <c r="D110" s="16"/>
      <c r="E110" s="17"/>
      <c r="F110" s="15"/>
      <c r="G110" s="16"/>
      <c r="H110" s="16"/>
      <c r="I110" s="17"/>
      <c r="J110" s="15"/>
      <c r="K110" s="16"/>
      <c r="L110" s="16"/>
      <c r="M110" s="17"/>
      <c r="N110" s="15"/>
      <c r="O110" s="16"/>
      <c r="P110" s="16"/>
      <c r="Q110" s="17"/>
      <c r="R110" s="15"/>
      <c r="S110" s="16"/>
      <c r="T110" s="16"/>
      <c r="U110" s="17"/>
      <c r="V110" s="15"/>
      <c r="W110" s="16"/>
      <c r="X110" s="16"/>
      <c r="Y110" s="17"/>
      <c r="Z110" s="15"/>
      <c r="AA110" s="16"/>
      <c r="AB110" s="16"/>
      <c r="AC110" s="17"/>
      <c r="AD110" s="15"/>
      <c r="AE110" s="16"/>
      <c r="AF110" s="16"/>
      <c r="AG110" s="17"/>
      <c r="AH110" s="15"/>
      <c r="AI110" s="16"/>
      <c r="AJ110" s="16"/>
      <c r="AK110" s="17"/>
      <c r="AL110" s="15"/>
      <c r="AM110" s="16"/>
      <c r="AN110" s="16"/>
      <c r="AO110" s="17"/>
      <c r="AP110" s="15"/>
      <c r="AQ110" s="16"/>
      <c r="AR110" s="16"/>
      <c r="AS110" s="17"/>
      <c r="AT110" s="15"/>
      <c r="AU110" s="16"/>
      <c r="AV110" s="16"/>
      <c r="AW110" s="17"/>
      <c r="AX110" s="15"/>
      <c r="AY110" s="16"/>
      <c r="AZ110" s="16"/>
      <c r="BA110" s="17"/>
      <c r="BB110" s="15"/>
      <c r="BC110" s="16"/>
      <c r="BD110" s="16"/>
      <c r="BE110" s="17"/>
      <c r="BF110" s="15"/>
      <c r="BG110" s="16"/>
      <c r="BH110" s="16"/>
      <c r="BI110" s="17"/>
      <c r="BJ110" s="15"/>
      <c r="BK110" s="16"/>
      <c r="BL110" s="16"/>
      <c r="BM110" s="17"/>
      <c r="BN110" s="15"/>
      <c r="BO110" s="16"/>
      <c r="BP110" s="16"/>
      <c r="BQ110" s="17"/>
      <c r="BR110" s="15"/>
      <c r="BS110" s="16"/>
      <c r="BT110" s="16"/>
      <c r="BU110" s="17"/>
      <c r="BV110" s="15"/>
      <c r="BW110" s="16"/>
      <c r="BX110" s="16"/>
      <c r="BY110" s="17"/>
    </row>
    <row r="111" spans="1:77" ht="14.25" thickBot="1">
      <c r="A111" s="45" t="s">
        <v>101</v>
      </c>
      <c r="B111" s="46">
        <f aca="true" t="shared" si="228" ref="B111:Q111">SUM(B109+B72+B41)</f>
        <v>13826</v>
      </c>
      <c r="C111" s="46">
        <f t="shared" si="228"/>
        <v>14463</v>
      </c>
      <c r="D111" s="46">
        <f t="shared" si="228"/>
        <v>28289</v>
      </c>
      <c r="E111" s="47">
        <f t="shared" si="228"/>
        <v>7783</v>
      </c>
      <c r="F111" s="48">
        <f t="shared" si="228"/>
        <v>13758</v>
      </c>
      <c r="G111" s="46">
        <f t="shared" si="228"/>
        <v>14364</v>
      </c>
      <c r="H111" s="46">
        <f t="shared" si="228"/>
        <v>28122</v>
      </c>
      <c r="I111" s="47">
        <f t="shared" si="228"/>
        <v>7842</v>
      </c>
      <c r="J111" s="48">
        <f t="shared" si="228"/>
        <v>13636</v>
      </c>
      <c r="K111" s="46">
        <f t="shared" si="228"/>
        <v>14251</v>
      </c>
      <c r="L111" s="46">
        <f t="shared" si="228"/>
        <v>27887</v>
      </c>
      <c r="M111" s="47">
        <f t="shared" si="228"/>
        <v>7835</v>
      </c>
      <c r="N111" s="48">
        <f t="shared" si="228"/>
        <v>13461</v>
      </c>
      <c r="O111" s="46">
        <f t="shared" si="228"/>
        <v>14139</v>
      </c>
      <c r="P111" s="46">
        <f t="shared" si="228"/>
        <v>27600</v>
      </c>
      <c r="Q111" s="47">
        <f t="shared" si="228"/>
        <v>7865</v>
      </c>
      <c r="R111" s="48">
        <f aca="true" t="shared" si="229" ref="R111:Y111">SUM(R109+R72+R41)</f>
        <v>13275</v>
      </c>
      <c r="S111" s="46">
        <f t="shared" si="229"/>
        <v>13948</v>
      </c>
      <c r="T111" s="46">
        <f t="shared" si="229"/>
        <v>27223</v>
      </c>
      <c r="U111" s="47">
        <f t="shared" si="229"/>
        <v>7867</v>
      </c>
      <c r="V111" s="48">
        <f t="shared" si="229"/>
        <v>13138</v>
      </c>
      <c r="W111" s="46">
        <f t="shared" si="229"/>
        <v>13771</v>
      </c>
      <c r="X111" s="46">
        <f t="shared" si="229"/>
        <v>26909</v>
      </c>
      <c r="Y111" s="47">
        <f t="shared" si="229"/>
        <v>7883</v>
      </c>
      <c r="Z111" s="48">
        <f aca="true" t="shared" si="230" ref="Z111:AG111">SUM(Z109+Z72+Z41)</f>
        <v>12970</v>
      </c>
      <c r="AA111" s="46">
        <f t="shared" si="230"/>
        <v>13637</v>
      </c>
      <c r="AB111" s="46">
        <f t="shared" si="230"/>
        <v>26607</v>
      </c>
      <c r="AC111" s="47">
        <f t="shared" si="230"/>
        <v>7941</v>
      </c>
      <c r="AD111" s="48">
        <f t="shared" si="230"/>
        <v>12831</v>
      </c>
      <c r="AE111" s="46">
        <f t="shared" si="230"/>
        <v>13499</v>
      </c>
      <c r="AF111" s="46">
        <f t="shared" si="230"/>
        <v>26330</v>
      </c>
      <c r="AG111" s="47">
        <f t="shared" si="230"/>
        <v>7941</v>
      </c>
      <c r="AH111" s="48">
        <f aca="true" t="shared" si="231" ref="AH111:AS111">SUM(AH109+AH72+AH41)</f>
        <v>12707</v>
      </c>
      <c r="AI111" s="46">
        <f t="shared" si="231"/>
        <v>13314</v>
      </c>
      <c r="AJ111" s="46">
        <f t="shared" si="231"/>
        <v>26021</v>
      </c>
      <c r="AK111" s="47">
        <f t="shared" si="231"/>
        <v>7956</v>
      </c>
      <c r="AL111" s="48">
        <f>SUM(AL109+AL72+AL41)</f>
        <v>12575</v>
      </c>
      <c r="AM111" s="46">
        <f>SUM(AM109+AM72+AM41)</f>
        <v>13201</v>
      </c>
      <c r="AN111" s="46">
        <f>SUM(AN109+AN72+AN41)</f>
        <v>25776</v>
      </c>
      <c r="AO111" s="47">
        <f>SUM(AO109+AO72+AO41)</f>
        <v>7987</v>
      </c>
      <c r="AP111" s="48">
        <f t="shared" si="231"/>
        <v>12449</v>
      </c>
      <c r="AQ111" s="46">
        <f t="shared" si="231"/>
        <v>13025</v>
      </c>
      <c r="AR111" s="46">
        <f t="shared" si="231"/>
        <v>25474</v>
      </c>
      <c r="AS111" s="47">
        <f t="shared" si="231"/>
        <v>8041</v>
      </c>
      <c r="AT111" s="48">
        <f aca="true" t="shared" si="232" ref="AT111:BA111">SUM(AT109+AT72+AT41)</f>
        <v>12343</v>
      </c>
      <c r="AU111" s="46">
        <f t="shared" si="232"/>
        <v>12884</v>
      </c>
      <c r="AV111" s="46">
        <f t="shared" si="232"/>
        <v>25227</v>
      </c>
      <c r="AW111" s="47">
        <f t="shared" si="232"/>
        <v>8068</v>
      </c>
      <c r="AX111" s="48">
        <f t="shared" si="232"/>
        <v>12128</v>
      </c>
      <c r="AY111" s="46">
        <f t="shared" si="232"/>
        <v>12688</v>
      </c>
      <c r="AZ111" s="46">
        <f t="shared" si="232"/>
        <v>24816</v>
      </c>
      <c r="BA111" s="47">
        <f t="shared" si="232"/>
        <v>8075</v>
      </c>
      <c r="BB111" s="48">
        <f aca="true" t="shared" si="233" ref="BB111:BI111">SUM(BB109+BB72+BB41)</f>
        <v>11945</v>
      </c>
      <c r="BC111" s="46">
        <f t="shared" si="233"/>
        <v>12486</v>
      </c>
      <c r="BD111" s="46">
        <f t="shared" si="233"/>
        <v>24431</v>
      </c>
      <c r="BE111" s="47">
        <f t="shared" si="233"/>
        <v>8072</v>
      </c>
      <c r="BF111" s="48">
        <f t="shared" si="233"/>
        <v>11732</v>
      </c>
      <c r="BG111" s="46">
        <f t="shared" si="233"/>
        <v>12339</v>
      </c>
      <c r="BH111" s="46">
        <f t="shared" si="233"/>
        <v>24071</v>
      </c>
      <c r="BI111" s="47">
        <f t="shared" si="233"/>
        <v>8093</v>
      </c>
      <c r="BJ111" s="48">
        <f aca="true" t="shared" si="234" ref="BJ111:BQ111">SUM(BJ109+BJ72+BJ41)</f>
        <v>11545</v>
      </c>
      <c r="BK111" s="46">
        <f t="shared" si="234"/>
        <v>12139</v>
      </c>
      <c r="BL111" s="46">
        <f t="shared" si="234"/>
        <v>23684</v>
      </c>
      <c r="BM111" s="47">
        <f t="shared" si="234"/>
        <v>8110</v>
      </c>
      <c r="BN111" s="48">
        <f t="shared" si="234"/>
        <v>11352</v>
      </c>
      <c r="BO111" s="46">
        <f t="shared" si="234"/>
        <v>11863</v>
      </c>
      <c r="BP111" s="46">
        <f t="shared" si="234"/>
        <v>23215</v>
      </c>
      <c r="BQ111" s="47">
        <f t="shared" si="234"/>
        <v>8106</v>
      </c>
      <c r="BR111" s="48">
        <f aca="true" t="shared" si="235" ref="BR111:BY111">SUM(BR109+BR72+BR41)</f>
        <v>11181</v>
      </c>
      <c r="BS111" s="46">
        <f t="shared" si="235"/>
        <v>11656</v>
      </c>
      <c r="BT111" s="46">
        <f t="shared" si="235"/>
        <v>22837</v>
      </c>
      <c r="BU111" s="47">
        <f t="shared" si="235"/>
        <v>8154</v>
      </c>
      <c r="BV111" s="48">
        <f t="shared" si="235"/>
        <v>11013</v>
      </c>
      <c r="BW111" s="46">
        <f t="shared" si="235"/>
        <v>11400</v>
      </c>
      <c r="BX111" s="46">
        <f t="shared" si="235"/>
        <v>22413</v>
      </c>
      <c r="BY111" s="47">
        <f t="shared" si="235"/>
        <v>8176</v>
      </c>
    </row>
    <row r="112" spans="1:17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3.5">
      <c r="A113" s="13" t="s">
        <v>102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</sheetData>
  <sheetProtection/>
  <mergeCells count="19">
    <mergeCell ref="R4:U4"/>
    <mergeCell ref="N4:Q4"/>
    <mergeCell ref="BB4:BE4"/>
    <mergeCell ref="BF4:BI4"/>
    <mergeCell ref="AH4:AK4"/>
    <mergeCell ref="AD4:AG4"/>
    <mergeCell ref="Z4:AC4"/>
    <mergeCell ref="V4:Y4"/>
    <mergeCell ref="AX4:BA4"/>
    <mergeCell ref="BV4:BY4"/>
    <mergeCell ref="BR4:BU4"/>
    <mergeCell ref="BN4:BQ4"/>
    <mergeCell ref="BJ4:BM4"/>
    <mergeCell ref="B4:E4"/>
    <mergeCell ref="F4:I4"/>
    <mergeCell ref="J4:M4"/>
    <mergeCell ref="AT4:AW4"/>
    <mergeCell ref="AL4:AO4"/>
    <mergeCell ref="AP4:AS4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8" scale="5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2021-03-12T00:58:20Z</cp:lastPrinted>
  <dcterms:created xsi:type="dcterms:W3CDTF">2006-05-18T04:34:40Z</dcterms:created>
  <dcterms:modified xsi:type="dcterms:W3CDTF">2022-03-16T03:35:44Z</dcterms:modified>
  <cp:category/>
  <cp:version/>
  <cp:contentType/>
  <cp:contentStatus/>
</cp:coreProperties>
</file>